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ericangb\Desktop\"/>
    </mc:Choice>
  </mc:AlternateContent>
  <bookViews>
    <workbookView showSheetTabs="0" xWindow="0" yWindow="0" windowWidth="19200" windowHeight="11790"/>
  </bookViews>
  <sheets>
    <sheet name="Índice" sheetId="8" r:id="rId1"/>
    <sheet name="Monitorados B2C" sheetId="4" r:id="rId2"/>
    <sheet name="Liberados B2C" sheetId="5" r:id="rId3"/>
    <sheet name="Preço Sugerido B2C" sheetId="7" r:id="rId4"/>
  </sheets>
  <definedNames>
    <definedName name="_xlnm._FilterDatabase" localSheetId="2" hidden="1">'Liberados B2C'!$A$5:$Y$5</definedName>
    <definedName name="_xlnm._FilterDatabase" localSheetId="1" hidden="1">'Monitorados B2C'!$A$5:$AI$165</definedName>
    <definedName name="_xlnm._FilterDatabase" localSheetId="3" hidden="1">'Preço Sugerido B2C'!$A$5:$BJ$20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</calcChain>
</file>

<file path=xl/comments1.xml><?xml version="1.0" encoding="utf-8"?>
<comments xmlns="http://schemas.openxmlformats.org/spreadsheetml/2006/main">
  <authors>
    <author>Renata Monteiro Parra - Libbs</author>
  </authors>
  <commentList>
    <comment ref="O2" authorId="0" shapeId="0">
      <text>
        <r>
          <rPr>
            <b/>
            <sz val="9"/>
            <color indexed="81"/>
            <rFont val="Segoe UI"/>
            <family val="2"/>
          </rPr>
          <t>Exceto produtos Liberados.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<sst xmlns="http://schemas.openxmlformats.org/spreadsheetml/2006/main" count="1889" uniqueCount="455">
  <si>
    <t>EAN</t>
  </si>
  <si>
    <t>Cód.SAP</t>
  </si>
  <si>
    <t>REG. ANVISA</t>
  </si>
  <si>
    <t>Código GGREM</t>
  </si>
  <si>
    <t>F/O</t>
  </si>
  <si>
    <t>Produto</t>
  </si>
  <si>
    <t>Apresentação</t>
  </si>
  <si>
    <t>Classe Terapeutica (N5)</t>
  </si>
  <si>
    <t>Molécula</t>
  </si>
  <si>
    <t>Farma</t>
  </si>
  <si>
    <t>SALSEP</t>
  </si>
  <si>
    <t>SALSEP 30 ML OR (ESTÉRIL)</t>
  </si>
  <si>
    <t>Monitorado</t>
  </si>
  <si>
    <t>MAXIDRATE</t>
  </si>
  <si>
    <t>MAXIDRATE 6 MG/G 10 G OR</t>
  </si>
  <si>
    <t>R01A9</t>
  </si>
  <si>
    <t>Cloreto De Sódio</t>
  </si>
  <si>
    <t>ANCORON ORAL</t>
  </si>
  <si>
    <t>ANCORON 100 MG 20 COM REV OR</t>
  </si>
  <si>
    <t>C01B0</t>
  </si>
  <si>
    <t>Cloridrato De Amiodarona</t>
  </si>
  <si>
    <t>SALSEP 50ML OR</t>
  </si>
  <si>
    <t>ANCORON</t>
  </si>
  <si>
    <t>ANCORON 100 MG X 30 CP</t>
  </si>
  <si>
    <t>VELIJA</t>
  </si>
  <si>
    <t>VELIJA 30 MG 10 CAP OR</t>
  </si>
  <si>
    <t>N06A5</t>
  </si>
  <si>
    <t>Cloridrato De Duloxetina</t>
  </si>
  <si>
    <t>ANSITEC</t>
  </si>
  <si>
    <t>ANSITEC 5 MG 20 COM OR</t>
  </si>
  <si>
    <t>N05C0</t>
  </si>
  <si>
    <t>Cloridrato De Buspirona</t>
  </si>
  <si>
    <t>CEBRALAT</t>
  </si>
  <si>
    <t>CEBRALAT 100 MG 15 COM OR</t>
  </si>
  <si>
    <t>B01C4</t>
  </si>
  <si>
    <t>Cilostazol</t>
  </si>
  <si>
    <t>CEBRALAT 50 MG 30 COM OR</t>
  </si>
  <si>
    <t>POZATO</t>
  </si>
  <si>
    <t>POZATO UNI COM REV OR</t>
  </si>
  <si>
    <t>G03A6</t>
  </si>
  <si>
    <t>Levonorgestrel</t>
  </si>
  <si>
    <t>MAXIDRATE 4,5 MG / G 30 G OR</t>
  </si>
  <si>
    <t>EGIDE</t>
  </si>
  <si>
    <t>EGIDE CPR REVEST 25 MG x 30</t>
  </si>
  <si>
    <t>N03A0</t>
  </si>
  <si>
    <t>Topiramato</t>
  </si>
  <si>
    <t>SUMAX</t>
  </si>
  <si>
    <t>SUMAX 25 MG 4 COM REV OR</t>
  </si>
  <si>
    <t>N02C1</t>
  </si>
  <si>
    <t>Sumatriptana</t>
  </si>
  <si>
    <t>SUMAX 50 MG 2 COM REV OR</t>
  </si>
  <si>
    <t>PROCIMAX</t>
  </si>
  <si>
    <t>PROCIMAX 20 MG 7 COM REV OR</t>
  </si>
  <si>
    <t>N06A4</t>
  </si>
  <si>
    <t>Citalopram</t>
  </si>
  <si>
    <t>OMEPRAZOL MG</t>
  </si>
  <si>
    <t>OMEPRAZOL GEN 10 MG 14 CAP OR</t>
  </si>
  <si>
    <t>A02B2</t>
  </si>
  <si>
    <t>Omeprazol</t>
  </si>
  <si>
    <t>OMEPRAZOL GEN 20 MG 7 CAP OR</t>
  </si>
  <si>
    <t>MINIAN</t>
  </si>
  <si>
    <t>MINIAN 150 / 20 MCG 21 COM REV OR</t>
  </si>
  <si>
    <t>G03A1</t>
  </si>
  <si>
    <t>Desogestrel; Etinilestradiol</t>
  </si>
  <si>
    <t>SIBLIMA</t>
  </si>
  <si>
    <t>SIBLIMA 24 COM REV OR</t>
  </si>
  <si>
    <t>Etinilestradiol; Gestodeno</t>
  </si>
  <si>
    <t>OMEPRAZOL GEN 20 MG 14 CAP OR</t>
  </si>
  <si>
    <t>VATIS</t>
  </si>
  <si>
    <t>VATIS 150 MG 30 COM REV OR</t>
  </si>
  <si>
    <t>Cloridrato De Propafenona</t>
  </si>
  <si>
    <t>SUMAXPRO</t>
  </si>
  <si>
    <t>SUMAXPRO 500MG+50MG 2 COM REV OR</t>
  </si>
  <si>
    <t>N02C9</t>
  </si>
  <si>
    <t>Naproxeno Sódico</t>
  </si>
  <si>
    <t>ANCORON 200 MG 20 COM REV OR</t>
  </si>
  <si>
    <t>CARDILOL</t>
  </si>
  <si>
    <t>CARDILOL 12,5 MG 30 COM OR</t>
  </si>
  <si>
    <t>C07A0</t>
  </si>
  <si>
    <t>Carvedilol</t>
  </si>
  <si>
    <t>CARDILOL 3,125 MG 30 COM OR</t>
  </si>
  <si>
    <t>CARDILOL 6,25 MG 30 COM OR</t>
  </si>
  <si>
    <t>CEBRALAT 50 MG 60 COM OR</t>
  </si>
  <si>
    <t>DIMINUT</t>
  </si>
  <si>
    <t>DIMINUT 21 COM REV OR</t>
  </si>
  <si>
    <t>PLAMET</t>
  </si>
  <si>
    <t>PLAMET GOT 4 MG / ML 20 ML OR</t>
  </si>
  <si>
    <t>A03F0</t>
  </si>
  <si>
    <t>Bromoprida</t>
  </si>
  <si>
    <t>FLUCONAL</t>
  </si>
  <si>
    <t>FLUCONAL 150 MG 1 CAP OR</t>
  </si>
  <si>
    <t>J02A0</t>
  </si>
  <si>
    <t>Fluconazol</t>
  </si>
  <si>
    <t>PLAMET 10 MG 20 COM OR</t>
  </si>
  <si>
    <t>NACTALI</t>
  </si>
  <si>
    <t>NACTALI 75 mcg 28 COM REV OR</t>
  </si>
  <si>
    <t>G03A5</t>
  </si>
  <si>
    <t>Desogestrel</t>
  </si>
  <si>
    <t>RECONTER</t>
  </si>
  <si>
    <t>RECONTER 15 MG 10 COM REV OR</t>
  </si>
  <si>
    <t>Oxalato De Escitalopram</t>
  </si>
  <si>
    <t>PLURAIR</t>
  </si>
  <si>
    <t>PLURAIR 60 DOSES OR</t>
  </si>
  <si>
    <t>R01A1</t>
  </si>
  <si>
    <t>Propionato De Fluticasona</t>
  </si>
  <si>
    <t>MAXIDRATE 6 MG/G 30 G OR</t>
  </si>
  <si>
    <t>MUVINLAX</t>
  </si>
  <si>
    <t>MUVINLAX 20 SACHÊS OR</t>
  </si>
  <si>
    <t>A06A7</t>
  </si>
  <si>
    <t>Macrogol</t>
  </si>
  <si>
    <t>MUVINOR</t>
  </si>
  <si>
    <t>MUVINOR 500 MG 30 COM REV OR</t>
  </si>
  <si>
    <t>A06A3</t>
  </si>
  <si>
    <t>Policarbofila</t>
  </si>
  <si>
    <t>ZETRON</t>
  </si>
  <si>
    <t>ZETRON 150 MG 10 COM REV OR</t>
  </si>
  <si>
    <t>N06A9</t>
  </si>
  <si>
    <t>Cloridrato De Bupropiona</t>
  </si>
  <si>
    <t>STAVIGILE</t>
  </si>
  <si>
    <t>STAVIGILE 100 MG 10 COM REV OR</t>
  </si>
  <si>
    <t>N06B0</t>
  </si>
  <si>
    <t>Modafinila</t>
  </si>
  <si>
    <t>ANCORON 200 MG X 30 CP</t>
  </si>
  <si>
    <t>GESTINOL</t>
  </si>
  <si>
    <t>GESTINOL 28 COM REV OR</t>
  </si>
  <si>
    <t>ANSITEC 10 MG 20 COM OR</t>
  </si>
  <si>
    <t>VEROTINA</t>
  </si>
  <si>
    <t>VEROTINA 20 MG 14 COM REV OR</t>
  </si>
  <si>
    <t>Fluoxetina</t>
  </si>
  <si>
    <t>ELANI CICLO</t>
  </si>
  <si>
    <t>ELANI CICLO 3 + 0,03 MG 21  COM R</t>
  </si>
  <si>
    <t>Drospirenona; Etinilestradiol</t>
  </si>
  <si>
    <t>LIBIAM</t>
  </si>
  <si>
    <t>LIBIAM 1,25 MG 28 COM OR</t>
  </si>
  <si>
    <t>G03X0</t>
  </si>
  <si>
    <t>Tibolona</t>
  </si>
  <si>
    <t>SENSITRAM</t>
  </si>
  <si>
    <t>SENSITRAM 100 MG 10 COM REV OR</t>
  </si>
  <si>
    <t>N02A0</t>
  </si>
  <si>
    <t>Cloridrato De Tramadol</t>
  </si>
  <si>
    <t>NATIFA</t>
  </si>
  <si>
    <t>NATIFA 1 MG 28 COM REV OR</t>
  </si>
  <si>
    <t>G03C0</t>
  </si>
  <si>
    <t>Estradiol</t>
  </si>
  <si>
    <t>IUMI</t>
  </si>
  <si>
    <t>IUMI 3 + 0,02 MG 24 COM REV OR</t>
  </si>
  <si>
    <t>PLAMET INJ 05 AMP OR</t>
  </si>
  <si>
    <t>SUMAXPRO 500MG+85MG 2 COM REV OR</t>
  </si>
  <si>
    <t>CARDILOL 25 MG 30 COM OR</t>
  </si>
  <si>
    <t>NAPRIX D</t>
  </si>
  <si>
    <t>NAPRIX D 5 / 12,5 MG 30 COM OR</t>
  </si>
  <si>
    <t>C09B1</t>
  </si>
  <si>
    <t>Hidroclorotiazida; Ramipril</t>
  </si>
  <si>
    <t>NAPRIX D 5/25 30 COM OR</t>
  </si>
  <si>
    <t>CEBRALAT 100 MG 30 COM OR</t>
  </si>
  <si>
    <t>TOPISON</t>
  </si>
  <si>
    <t>TOPISON CREME 20 G OR</t>
  </si>
  <si>
    <t>D07A0</t>
  </si>
  <si>
    <t>Furoato De Mometasona</t>
  </si>
  <si>
    <t>TOPISON POMADA 20 G OR</t>
  </si>
  <si>
    <t>OMEPRAZOL GEN 40 MG 7 CAP OR</t>
  </si>
  <si>
    <t>SELIMAX PULSO</t>
  </si>
  <si>
    <t>SELIMAX PULSO 9 COM REV OR</t>
  </si>
  <si>
    <t>J01F0</t>
  </si>
  <si>
    <t>Azitromicina</t>
  </si>
  <si>
    <t>NAPRIX A</t>
  </si>
  <si>
    <t>NAPRIX A 10 / 10 MG 30 CAP OR</t>
  </si>
  <si>
    <t>C09B3</t>
  </si>
  <si>
    <t>Besilato De Anlodipino</t>
  </si>
  <si>
    <t>NAPRIX A 10 / 5 MG 30 CAP OR</t>
  </si>
  <si>
    <t>Anlodipino; Besilato De Anlodipino; Ramipril</t>
  </si>
  <si>
    <t>NAPRIX A 2,5 / 5 MG 30 CAP OR</t>
  </si>
  <si>
    <t>NAPRIX A 5 / 5 MG 30 CAP OR</t>
  </si>
  <si>
    <t>CALTREN</t>
  </si>
  <si>
    <t>CALTREN 10 MG 30 COM OR</t>
  </si>
  <si>
    <t>C08A0</t>
  </si>
  <si>
    <t>Nitrendipino</t>
  </si>
  <si>
    <t>COGLIVE</t>
  </si>
  <si>
    <t>COGLIVE 8 MG 10 CAP LP OR</t>
  </si>
  <si>
    <t>N07D1</t>
  </si>
  <si>
    <t>Bromidrato De Galantamina</t>
  </si>
  <si>
    <t>SUMAX 100 MG 2 COM REV OR</t>
  </si>
  <si>
    <t>PLURAIR 120 DOSES OR</t>
  </si>
  <si>
    <t>NAPRIX</t>
  </si>
  <si>
    <t>NAPRIX 10 MG 30 COM OR</t>
  </si>
  <si>
    <t>C09A0</t>
  </si>
  <si>
    <t>Ramipril</t>
  </si>
  <si>
    <t>NAPRIX 2,5 MG 30 COM OR</t>
  </si>
  <si>
    <t>NAPRIX 5 MG 30 COM OR</t>
  </si>
  <si>
    <t>EGIDE 25 MG  X 60 CP</t>
  </si>
  <si>
    <t>SELECTA</t>
  </si>
  <si>
    <t>SELECTA 0,45 / 1,5 MG 28 COM REV</t>
  </si>
  <si>
    <t>G03F0</t>
  </si>
  <si>
    <t>Acetato De Medroxiprogesterona</t>
  </si>
  <si>
    <t>SUMAX NASAL 10 MG 2 DOSES OR</t>
  </si>
  <si>
    <t>SUMAX INJETÁVEL 1 SER 0,5 ML OR</t>
  </si>
  <si>
    <t>METRI</t>
  </si>
  <si>
    <t>METRI 500 MG 30 COM REV OR</t>
  </si>
  <si>
    <t>C10A9</t>
  </si>
  <si>
    <t>Ácido Nicotínico</t>
  </si>
  <si>
    <t>VEROTINA 20 ML GOTAS OR</t>
  </si>
  <si>
    <t>ADENOCARD</t>
  </si>
  <si>
    <t>ADENOCARD CX 2 AMP OR</t>
  </si>
  <si>
    <t>Adenosina</t>
  </si>
  <si>
    <t>CARDILOL 12,5 MG 60 COM OR</t>
  </si>
  <si>
    <t>CARDILOL 6,25 MG 60 COM OR</t>
  </si>
  <si>
    <t>CARDILOL 3,125 MG 60 COM OR</t>
  </si>
  <si>
    <t>VENZER HCT</t>
  </si>
  <si>
    <t>VENZER HCT 16 / 12,5 MG 30 COM OR</t>
  </si>
  <si>
    <t>C09D1</t>
  </si>
  <si>
    <t>Candesartana Cilexetila; Hidroclorotiazida</t>
  </si>
  <si>
    <t>VENZER HCT 8 / 12,5 MG 30 COM OR</t>
  </si>
  <si>
    <t>FINALOP</t>
  </si>
  <si>
    <t>FINALOP 1 MG 30 COM REV OR</t>
  </si>
  <si>
    <t>D11A0</t>
  </si>
  <si>
    <t>Finasterida</t>
  </si>
  <si>
    <t>ANCORON GOTAS 30 ML OR</t>
  </si>
  <si>
    <t>VATIS 150 MG 60 COM REV OR</t>
  </si>
  <si>
    <t>ELANI 28</t>
  </si>
  <si>
    <t>ELANI 28 3+0,03MG 28 COM REV OR</t>
  </si>
  <si>
    <t>PROCIMAX 20 MG 28 COM REV OR</t>
  </si>
  <si>
    <t>CEBRALAT 100 MG 60 COM OR</t>
  </si>
  <si>
    <t>VASCLIN</t>
  </si>
  <si>
    <t>VASCLIN 40 / 100 30 CAP OR</t>
  </si>
  <si>
    <t>C01E0</t>
  </si>
  <si>
    <t>Ácido Acetilsalicílico; Mononitrato De Isossorbida</t>
  </si>
  <si>
    <t>NATIFA PRO</t>
  </si>
  <si>
    <t>NATIFA PRO 28 COM REV OR</t>
  </si>
  <si>
    <t>Acetato De Noretisterona; Estradiol</t>
  </si>
  <si>
    <t>METRI 750 MG 30 COM REV OR</t>
  </si>
  <si>
    <t>PLENANCE</t>
  </si>
  <si>
    <t>PLENANCE 10 MG 30 COM REV OR</t>
  </si>
  <si>
    <t>C10A1</t>
  </si>
  <si>
    <t>Rosuvastatina Cálcica</t>
  </si>
  <si>
    <t>CEBRILIN</t>
  </si>
  <si>
    <t>CEBRILIN 10 MG 30 COM REV OR</t>
  </si>
  <si>
    <t>Cloridrato De Paroxetina</t>
  </si>
  <si>
    <t>DEFLANIL</t>
  </si>
  <si>
    <t>DEFLANIL 7,5 MG 20 COM OR</t>
  </si>
  <si>
    <t>H02A2</t>
  </si>
  <si>
    <t>Deflazacorte</t>
  </si>
  <si>
    <t>VELIJA 30 MG 30 CAP OR</t>
  </si>
  <si>
    <t>RECONTER GT</t>
  </si>
  <si>
    <t>RECONTER GT 20 MG/ML 15 ML SOL OR</t>
  </si>
  <si>
    <t>TARFIC POMADA</t>
  </si>
  <si>
    <t>TARFIC 0,3 MG/G POM 10G OR BG PLA/LAM/OPC</t>
  </si>
  <si>
    <t>D05X0</t>
  </si>
  <si>
    <t>Tacrolimo Monoidratado</t>
  </si>
  <si>
    <t>LIBIAM 2,5 MG 28 COM OR</t>
  </si>
  <si>
    <t>STANGLIT</t>
  </si>
  <si>
    <t>STANGLIT 15 MG 30 COM OR</t>
  </si>
  <si>
    <t>A10K1</t>
  </si>
  <si>
    <t>Cloridrato De Pioglitazona</t>
  </si>
  <si>
    <t>TARFIC 1.0 MG/G POM 10G OR BG PLA/LAM/OPC</t>
  </si>
  <si>
    <t>CARDILOL 25 MG 60 COM OR</t>
  </si>
  <si>
    <t>METRI 1000 MG 30 COM REV OR</t>
  </si>
  <si>
    <t>NAPRIX CPR 5 MG x 20</t>
  </si>
  <si>
    <t>MINIAN 150 / 20 MCG 63 COM REV OR</t>
  </si>
  <si>
    <t>SIBLIMA 72 COM REV OR</t>
  </si>
  <si>
    <t>ZIDER</t>
  </si>
  <si>
    <t>ZIDER 10 MG 30 COM</t>
  </si>
  <si>
    <t>N07D9</t>
  </si>
  <si>
    <t>Cloridrato De Memantina</t>
  </si>
  <si>
    <t>VEROTINA 20 MG 28 COM REV OR</t>
  </si>
  <si>
    <t>DIMINUT 63 COM REV OR</t>
  </si>
  <si>
    <t>PEPRAZOL</t>
  </si>
  <si>
    <t>PEPRAZOL 20 MG 28 CAP OR</t>
  </si>
  <si>
    <t>VATIS 150 MG 90 COM REV OR</t>
  </si>
  <si>
    <t>OMEPRAZOL GEN 20 MG 28 CAP OR</t>
  </si>
  <si>
    <t>VASCLIN 60 / 100 30 CAP OR</t>
  </si>
  <si>
    <t>NACTALI 75 mcg 84 COM REV OR</t>
  </si>
  <si>
    <t>STANGLIT 30 MG 30 COM OR</t>
  </si>
  <si>
    <t>CALTREN 20 MG 30 COM OR</t>
  </si>
  <si>
    <t>RECONTER 10 MG 30 COM REV OR</t>
  </si>
  <si>
    <t>RECONTER 15 MG 30 COM REV OR</t>
  </si>
  <si>
    <t>TEGAN</t>
  </si>
  <si>
    <t>TEGAN 0,25 MG/ML 100 ML SOL FR OR</t>
  </si>
  <si>
    <t>Alfaestradiol</t>
  </si>
  <si>
    <t>EGIDE 50 MG X 60 CP</t>
  </si>
  <si>
    <t>PLENANCE 20 MG 30 COM REV OR</t>
  </si>
  <si>
    <t>ZETRON 150 MG 30 COM REV OR</t>
  </si>
  <si>
    <t>STAVIGILE 100 MG 30 COM REV OR</t>
  </si>
  <si>
    <t>PROCIMAX 40 MG 28 COM REV OR</t>
  </si>
  <si>
    <t>GESTINOL 30/75 MCG 3 X 28 COM REV OR</t>
  </si>
  <si>
    <t>Etinilestradiol</t>
  </si>
  <si>
    <t>ELANI CICLO 3/0,03 MG 3 X 21 COM REV</t>
  </si>
  <si>
    <t>IUMI 24 3/0,02 MG 3 CART COM REV OR</t>
  </si>
  <si>
    <t>CEBRILIN 20 MG 30 COM REV OR</t>
  </si>
  <si>
    <t>DEFLANIL 30 MG 10 COM OR</t>
  </si>
  <si>
    <t>PLENANCE 10 MG 90 COM REV OR</t>
  </si>
  <si>
    <t>VELIJA 60 MG 30 CAP OR</t>
  </si>
  <si>
    <t>RECONTER GT 20 MG/ML 30 ML SOL OR</t>
  </si>
  <si>
    <t>SENSITRAM 100 MG 30 COM REV OR</t>
  </si>
  <si>
    <t>CEBRILIN 30 MG 30 COM REV OR</t>
  </si>
  <si>
    <t>RECONTER 20 MG 30 COM REV OR</t>
  </si>
  <si>
    <t>COGLIVE 8 MG 30 CAP LP OR</t>
  </si>
  <si>
    <t>ELANI 28 3+0,03MG 84 COM REV OR</t>
  </si>
  <si>
    <t>ZIDER 10 MG 60 COM</t>
  </si>
  <si>
    <t>STANGLIT 45 MG 30 COM OR</t>
  </si>
  <si>
    <t>COGLIVE 16 MG 30 CAP LP OR</t>
  </si>
  <si>
    <t>ANCORON INJETÁVEL</t>
  </si>
  <si>
    <t>ANCORON CX 50 AMP 3 ML OR</t>
  </si>
  <si>
    <t>TARFIC 0,3 MG/G POM 30G OR BG PLA/LAM/OPC</t>
  </si>
  <si>
    <t>COGLIVE 24 MG 30 CAP LP OR</t>
  </si>
  <si>
    <t>TARFIC 1,0 MG/G POM 30G OR BG PLA/LAM/OPC</t>
  </si>
  <si>
    <t>STAVIGILE 200 MG 30 COM REV OR</t>
  </si>
  <si>
    <t>EGIDE 100 MG X 60 CP</t>
  </si>
  <si>
    <t>PLENANCE 20 MG 90 COM REV OR</t>
  </si>
  <si>
    <t>PLAMET INJ 50 AMP OR</t>
  </si>
  <si>
    <t>ADENOCARD CX 50 AMP OR</t>
  </si>
  <si>
    <t>FILTRUM COLOR FPS 50</t>
  </si>
  <si>
    <t xml:space="preserve">Livre </t>
  </si>
  <si>
    <t>FILTRUM HIDRAT FPS 30</t>
  </si>
  <si>
    <t>FILTRUM ULTRA SECO FPS 30</t>
  </si>
  <si>
    <t>FILTRUM VIT FPS 50</t>
  </si>
  <si>
    <t>LUMIXYL</t>
  </si>
  <si>
    <t>LUMIXYL 30 ML LOC CR FR APLIC OR</t>
  </si>
  <si>
    <t>SALSEP 360</t>
  </si>
  <si>
    <t>SALSEP 360 9 MG/ML 50 ML OR (ESTÉRIL)</t>
  </si>
  <si>
    <t>Livre</t>
  </si>
  <si>
    <t>SALSEP 360 SOL NAS FR SPR 15 ML OR</t>
  </si>
  <si>
    <t>UMIDITA AI CREME</t>
  </si>
  <si>
    <t>UMIDITA AI CREME HIDRATANTE 45G OR</t>
  </si>
  <si>
    <t xml:space="preserve">UMIDITA AI LOÇÃO </t>
  </si>
  <si>
    <t>UMIDITA AI LOÇÃO HIDRATANTE 120 ML OR</t>
  </si>
  <si>
    <t>UMIDITA GESTANTE</t>
  </si>
  <si>
    <t>UMIDITA GESTANTE 200 ML OR</t>
  </si>
  <si>
    <t>UMIDITA INFANTIL LOÇÃO</t>
  </si>
  <si>
    <t>UMIDITA INFANTIL 120 ML OR</t>
  </si>
  <si>
    <t xml:space="preserve">UMIDITA LOÇÃO HIDRATANTE </t>
  </si>
  <si>
    <t>UMIDITA LOÇÃO HIDRATANTE 120 ML OR</t>
  </si>
  <si>
    <t>UMIDITA LOÇÃO HIDRATANTE</t>
  </si>
  <si>
    <t>UMIDITA LOÇÃO HIDRATANTE 260 ML OR</t>
  </si>
  <si>
    <t>UMIDITA LOÇÃO HIDRATANTE 500 ML OR</t>
  </si>
  <si>
    <t>UMIDITA MAMÃE</t>
  </si>
  <si>
    <t>UMIDITA MAMÃE 200 ML OR</t>
  </si>
  <si>
    <t xml:space="preserve">UMIDITA PERNAS E PÉS </t>
  </si>
  <si>
    <t>UMIDITA PERNAS E PÉS 100 G OR</t>
  </si>
  <si>
    <t xml:space="preserve">UMIDITA ROSTO </t>
  </si>
  <si>
    <t>UMIDITA ROSTO FPS 25 X 50 ML OR</t>
  </si>
  <si>
    <t>ZIDER 10 MG 120 COM</t>
  </si>
  <si>
    <t>Lista</t>
  </si>
  <si>
    <t>Positiva</t>
  </si>
  <si>
    <t>Negativa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</si>
  <si>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</si>
  <si>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</si>
  <si>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</si>
  <si>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</si>
  <si>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</si>
  <si>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</si>
  <si>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</si>
  <si>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</si>
  <si>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</si>
  <si>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</si>
  <si>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</si>
  <si>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</si>
  <si>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</si>
  <si>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</si>
  <si>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</si>
  <si>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</si>
  <si>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</si>
  <si>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</si>
  <si>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</si>
  <si>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</si>
  <si>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</si>
  <si>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</si>
  <si>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</si>
  <si>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</si>
  <si>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</si>
  <si>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</si>
  <si>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</si>
  <si>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Qtde</t>
  </si>
  <si>
    <t>NCM</t>
  </si>
  <si>
    <t>Tipo de Medicamento</t>
  </si>
  <si>
    <t>Regime de Preços</t>
  </si>
  <si>
    <t>ICMS 0%</t>
  </si>
  <si>
    <t>ICMS 12%</t>
  </si>
  <si>
    <t>ICMS 17%</t>
  </si>
  <si>
    <t>ICMS 17% ALC</t>
  </si>
  <si>
    <t>ICMS 17,5% ALC</t>
  </si>
  <si>
    <t>ICMS 18% ALC</t>
  </si>
  <si>
    <t>ICMS 20%</t>
  </si>
  <si>
    <t>ICMS 18%</t>
  </si>
  <si>
    <t>MONITORADOS B2C</t>
  </si>
  <si>
    <t>PF</t>
  </si>
  <si>
    <t>PMC</t>
  </si>
  <si>
    <t>LIBERADOS B2C</t>
  </si>
  <si>
    <t xml:space="preserve">% IPI </t>
  </si>
  <si>
    <t>%IPI</t>
  </si>
  <si>
    <t>%PIS</t>
  </si>
  <si>
    <t>%COFINS</t>
  </si>
  <si>
    <t>ICMS</t>
  </si>
  <si>
    <t>PREÇOS SUGERIDOS B2C</t>
  </si>
  <si>
    <t>ICMS 17,5%</t>
  </si>
  <si>
    <t>COM REV</t>
  </si>
  <si>
    <t>CAP</t>
  </si>
  <si>
    <t>COM</t>
  </si>
  <si>
    <t>FR</t>
  </si>
  <si>
    <t>SACH</t>
  </si>
  <si>
    <t>BG</t>
  </si>
  <si>
    <t>AMP</t>
  </si>
  <si>
    <t>FA</t>
  </si>
  <si>
    <t>Genérico</t>
  </si>
  <si>
    <t>Marca</t>
  </si>
  <si>
    <t xml:space="preserve">Referência </t>
  </si>
  <si>
    <t>**</t>
  </si>
  <si>
    <t>Apresentações incluídas nesta lista</t>
  </si>
  <si>
    <t>Apresentações excluídas nesta lista</t>
  </si>
  <si>
    <t>Sodium</t>
  </si>
  <si>
    <t>Unidade de Medida</t>
  </si>
  <si>
    <t>FILTRUM COLOR FPS 50 LOÇÃO FLUIDA 60ML OR</t>
  </si>
  <si>
    <t>FILTRUM HIDRAT FPS 30 CREME 60 G OR</t>
  </si>
  <si>
    <t>FILTRUM ULTRA SECO FPS 30 CREME 60G OR</t>
  </si>
  <si>
    <t>FILTRUM VIT FPS 50 CREME 120 G OR</t>
  </si>
  <si>
    <t>3004.90.79</t>
  </si>
  <si>
    <t>3004.90.54</t>
  </si>
  <si>
    <t>3004.90.69</t>
  </si>
  <si>
    <t>3004.90.62</t>
  </si>
  <si>
    <t>3004.90.39</t>
  </si>
  <si>
    <t>3004.32.10</t>
  </si>
  <si>
    <t>3006.60.00</t>
  </si>
  <si>
    <t>3004.32.90</t>
  </si>
  <si>
    <t>3004.39.39</t>
  </si>
  <si>
    <t>3004.90.99</t>
  </si>
  <si>
    <t>3004.50.20</t>
  </si>
  <si>
    <t>3004.90.45</t>
  </si>
  <si>
    <t>3004.90.59</t>
  </si>
  <si>
    <t>3004.20.29</t>
  </si>
  <si>
    <t>3004.90.24</t>
  </si>
  <si>
    <t>3004.90.78</t>
  </si>
  <si>
    <t>* Alteração no MVA de RS- 02/08/2016</t>
  </si>
  <si>
    <t>RECONTER 10 MG 60 COM REV OR</t>
  </si>
  <si>
    <t>1003301560099</t>
  </si>
  <si>
    <t>*</t>
  </si>
  <si>
    <t>VENZER</t>
  </si>
  <si>
    <t>VENZER 8 MG 30 COM OR</t>
  </si>
  <si>
    <t>VENZER 16 MG 30 COM OR</t>
  </si>
  <si>
    <t>VENZER 32 MG 30 COM OR</t>
  </si>
  <si>
    <t>Candesartana Cilexetila</t>
  </si>
  <si>
    <t>C09C0</t>
  </si>
  <si>
    <t>SALSEP JET KIDS</t>
  </si>
  <si>
    <t>SALSEP JET</t>
  </si>
  <si>
    <t>SALSEP JET KIDS (100 ML)</t>
  </si>
  <si>
    <t>SALSEP JET (100 ML)</t>
  </si>
  <si>
    <t>Vigência: 31/03/2018</t>
  </si>
  <si>
    <t>VENZER 8MG 30 COM OR </t>
  </si>
  <si>
    <t>RECONTER 10 MG 10 COM REV OR</t>
  </si>
  <si>
    <t>10</t>
  </si>
  <si>
    <t>30</t>
  </si>
  <si>
    <t>15</t>
  </si>
  <si>
    <t>EGIDE 25 MG 10 COM REV OR</t>
  </si>
  <si>
    <t>NAPRIX D 5MG+25MG 30 CAP OR</t>
  </si>
  <si>
    <t>PLENANCE 10MG 10 COM REV OR</t>
  </si>
  <si>
    <t>TOPISON CREME 10 G OR</t>
  </si>
  <si>
    <t>VATIS 150 MG 15 COM REV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</si>
</sst>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D3A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60">
    <xf numFmtId="0" fontId="0" fillId="0" borderId="0" xfId="0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0" xfId="0" applyFont="1" applyFill="1"/>
    <xf numFmtId="2" fontId="4" fillId="0" borderId="9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/>
    <xf numFmtId="9" fontId="0" fillId="0" borderId="0" xfId="1" applyFont="1" applyAlignment="1">
      <alignment horizontal="center"/>
    </xf>
    <xf numFmtId="0" fontId="0" fillId="0" borderId="0" xfId="0" applyAlignment="1">
      <alignment horizontal="left"/>
    </xf>
    <xf numFmtId="9" fontId="4" fillId="0" borderId="9" xfId="1" applyFont="1" applyBorder="1" applyAlignment="1">
      <alignment horizontal="center"/>
    </xf>
    <xf numFmtId="9" fontId="4" fillId="0" borderId="13" xfId="1" applyFont="1" applyBorder="1" applyAlignment="1">
      <alignment horizontal="center"/>
    </xf>
    <xf numFmtId="9" fontId="4" fillId="0" borderId="15" xfId="1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center"/>
    </xf>
    <xf numFmtId="0" fontId="16" fillId="5" borderId="9" xfId="0" applyFont="1" applyFill="1" applyBorder="1"/>
    <xf numFmtId="0" fontId="16" fillId="5" borderId="24" xfId="0" applyFont="1" applyFill="1" applyBorder="1"/>
    <xf numFmtId="0" fontId="0" fillId="0" borderId="24" xfId="0" applyBorder="1"/>
    <xf numFmtId="0" fontId="0" fillId="0" borderId="10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6" fillId="5" borderId="13" xfId="0" applyFont="1" applyFill="1" applyBorder="1"/>
    <xf numFmtId="0" fontId="16" fillId="5" borderId="0" xfId="0" applyFont="1" applyFill="1" applyBorder="1"/>
    <xf numFmtId="0" fontId="0" fillId="0" borderId="15" xfId="0" applyBorder="1"/>
    <xf numFmtId="0" fontId="0" fillId="0" borderId="25" xfId="0" applyBorder="1"/>
    <xf numFmtId="0" fontId="0" fillId="0" borderId="16" xfId="0" applyBorder="1"/>
    <xf numFmtId="0" fontId="0" fillId="5" borderId="24" xfId="0" applyFill="1" applyBorder="1"/>
    <xf numFmtId="0" fontId="0" fillId="5" borderId="0" xfId="0" applyFill="1" applyBorder="1"/>
    <xf numFmtId="0" fontId="13" fillId="0" borderId="1" xfId="0" applyFont="1" applyBorder="1" applyAlignment="1">
      <alignment horizontal="left"/>
    </xf>
    <xf numFmtId="9" fontId="0" fillId="0" borderId="0" xfId="1" applyFont="1"/>
    <xf numFmtId="9" fontId="6" fillId="0" borderId="0" xfId="1" applyFont="1" applyFill="1"/>
    <xf numFmtId="9" fontId="1" fillId="4" borderId="27" xfId="1" applyFont="1" applyFill="1" applyBorder="1" applyAlignment="1">
      <alignment horizontal="center" vertical="center" wrapText="1"/>
    </xf>
    <xf numFmtId="1" fontId="1" fillId="4" borderId="19" xfId="0" applyNumberFormat="1" applyFont="1" applyFill="1" applyBorder="1" applyAlignment="1">
      <alignment horizontal="center" vertical="center" wrapText="1"/>
    </xf>
    <xf numFmtId="1" fontId="1" fillId="4" borderId="18" xfId="0" applyNumberFormat="1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10" fontId="2" fillId="0" borderId="21" xfId="1" applyNumberFormat="1" applyFont="1" applyFill="1" applyBorder="1" applyAlignment="1">
      <alignment horizontal="center"/>
    </xf>
    <xf numFmtId="10" fontId="2" fillId="0" borderId="1" xfId="1" applyNumberFormat="1" applyFont="1" applyFill="1" applyBorder="1" applyAlignment="1">
      <alignment horizontal="center"/>
    </xf>
    <xf numFmtId="10" fontId="2" fillId="0" borderId="22" xfId="1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9" fontId="14" fillId="3" borderId="11" xfId="1" applyFont="1" applyFill="1" applyBorder="1" applyAlignment="1">
      <alignment horizontal="center" vertical="center"/>
    </xf>
    <xf numFmtId="0" fontId="14" fillId="3" borderId="17" xfId="3" applyFont="1" applyFill="1" applyBorder="1" applyAlignment="1">
      <alignment horizontal="center" vertical="center"/>
    </xf>
    <xf numFmtId="43" fontId="4" fillId="0" borderId="14" xfId="4" applyFont="1" applyBorder="1" applyAlignment="1">
      <alignment horizontal="center"/>
    </xf>
    <xf numFmtId="43" fontId="4" fillId="0" borderId="16" xfId="4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0" fontId="2" fillId="0" borderId="33" xfId="1" applyNumberFormat="1" applyFont="1" applyFill="1" applyBorder="1" applyAlignment="1">
      <alignment horizontal="center"/>
    </xf>
    <xf numFmtId="10" fontId="2" fillId="0" borderId="6" xfId="1" applyNumberFormat="1" applyFont="1" applyFill="1" applyBorder="1" applyAlignment="1">
      <alignment horizontal="center"/>
    </xf>
    <xf numFmtId="43" fontId="4" fillId="0" borderId="10" xfId="4" applyFont="1" applyBorder="1" applyAlignment="1">
      <alignment horizontal="center"/>
    </xf>
    <xf numFmtId="10" fontId="2" fillId="0" borderId="16" xfId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9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Border="1"/>
    <xf numFmtId="0" fontId="20" fillId="0" borderId="0" xfId="0" applyFont="1" applyAlignment="1">
      <alignment horizontal="center"/>
    </xf>
    <xf numFmtId="9" fontId="20" fillId="0" borderId="0" xfId="1" applyFont="1"/>
    <xf numFmtId="0" fontId="21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0" fillId="0" borderId="0" xfId="0"/>
    <xf numFmtId="0" fontId="2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3" fillId="0" borderId="22" xfId="0" applyFont="1" applyBorder="1" applyAlignment="1">
      <alignment horizontal="left"/>
    </xf>
    <xf numFmtId="1" fontId="2" fillId="0" borderId="37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10" fontId="2" fillId="0" borderId="3" xfId="1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10" fontId="2" fillId="0" borderId="38" xfId="1" applyNumberFormat="1" applyFont="1" applyFill="1" applyBorder="1" applyAlignment="1">
      <alignment horizontal="center"/>
    </xf>
    <xf numFmtId="10" fontId="2" fillId="0" borderId="2" xfId="1" applyNumberFormat="1" applyFont="1" applyFill="1" applyBorder="1" applyAlignment="1">
      <alignment horizontal="center"/>
    </xf>
    <xf numFmtId="10" fontId="2" fillId="0" borderId="28" xfId="1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" fontId="2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10" fontId="2" fillId="0" borderId="21" xfId="1" applyNumberFormat="1" applyFont="1" applyFill="1" applyBorder="1" applyAlignment="1">
      <alignment horizontal="center" vertical="center"/>
    </xf>
    <xf numFmtId="10" fontId="2" fillId="0" borderId="29" xfId="1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0" fontId="2" fillId="0" borderId="30" xfId="1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10" fontId="2" fillId="0" borderId="22" xfId="1" applyNumberFormat="1" applyFont="1" applyFill="1" applyBorder="1" applyAlignment="1">
      <alignment horizontal="center" vertical="center"/>
    </xf>
    <xf numFmtId="10" fontId="2" fillId="0" borderId="31" xfId="1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/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</cellXfs>
  <cellStyles count="5">
    <cellStyle name="Hiperlink" xfId="2" builtinId="8"/>
    <cellStyle name="Normal" xfId="0" builtinId="0"/>
    <cellStyle name="Normal 4 2" xfId="3"/>
    <cellStyle name="Porcentagem" xfId="1" builtinId="5"/>
    <cellStyle name="Vírgula" xfId="4" builtinId="3"/>
  </cellStyles>
  <dxfs count="0"/>
  <tableStyles count="0" defaultTableStyle="TableStyleMedium2" defaultPivotStyle="PivotStyleLight16"/>
  <colors>
    <mruColors>
      <color rgb="FFD4E6DA"/>
      <color rgb="FFE4E9F0"/>
      <color rgb="FF99D3A4"/>
      <color rgb="FF7EC88C"/>
      <color rgb="FF06B254"/>
      <color rgb="FFB9DBCD"/>
      <color rgb="FFC6CEC8"/>
      <color rgb="FFB8DCB9"/>
      <color rgb="FFC6E0B4"/>
      <color rgb="FFE5F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Liberados B2C'!A1"/><Relationship Id="rId2" Type="http://schemas.openxmlformats.org/officeDocument/2006/relationships/hyperlink" Target="#'Monitorados B2C'!A1"/><Relationship Id="rId1" Type="http://schemas.openxmlformats.org/officeDocument/2006/relationships/image" Target="../media/image1.jpeg"/><Relationship Id="rId4" Type="http://schemas.openxmlformats.org/officeDocument/2006/relationships/hyperlink" Target="#'Pre&#231;o Sugerido B2C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104775</xdr:rowOff>
    </xdr:from>
    <xdr:to>
      <xdr:col>2</xdr:col>
      <xdr:colOff>508429</xdr:colOff>
      <xdr:row>3</xdr:row>
      <xdr:rowOff>295275</xdr:rowOff>
    </xdr:to>
    <xdr:pic>
      <xdr:nvPicPr>
        <xdr:cNvPr id="3" name="Imagem 2" descr="image00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5"/>
          <a:ext cx="1527604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57150</xdr:colOff>
      <xdr:row>3</xdr:row>
      <xdr:rowOff>38100</xdr:rowOff>
    </xdr:from>
    <xdr:to>
      <xdr:col>13</xdr:col>
      <xdr:colOff>47625</xdr:colOff>
      <xdr:row>4</xdr:row>
      <xdr:rowOff>123825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14750" y="666750"/>
          <a:ext cx="4257675" cy="4381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750" b="1">
              <a:solidFill>
                <a:schemeClr val="tx1"/>
              </a:solidFill>
            </a:rPr>
            <a:t>LISTA</a:t>
          </a:r>
          <a:r>
            <a:rPr lang="pt-BR" sz="1750" b="1" baseline="0">
              <a:solidFill>
                <a:schemeClr val="tx1"/>
              </a:solidFill>
            </a:rPr>
            <a:t> DE PREÇOS INTERNA</a:t>
          </a:r>
          <a:endParaRPr lang="pt-BR" sz="175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9525</xdr:colOff>
      <xdr:row>5</xdr:row>
      <xdr:rowOff>123825</xdr:rowOff>
    </xdr:from>
    <xdr:to>
      <xdr:col>11</xdr:col>
      <xdr:colOff>590550</xdr:colOff>
      <xdr:row>6</xdr:row>
      <xdr:rowOff>333375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76725" y="1295400"/>
          <a:ext cx="3019425" cy="400050"/>
        </a:xfrm>
        <a:prstGeom prst="rect">
          <a:avLst/>
        </a:prstGeom>
        <a:solidFill>
          <a:srgbClr val="99D3A4"/>
        </a:solidFill>
        <a:ln w="3175" cmpd="dbl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700" b="1">
              <a:solidFill>
                <a:schemeClr val="tx1"/>
              </a:solidFill>
            </a:rPr>
            <a:t>MONITORADOS B2C</a:t>
          </a:r>
        </a:p>
      </xdr:txBody>
    </xdr:sp>
    <xdr:clientData/>
  </xdr:twoCellAnchor>
  <xdr:twoCellAnchor>
    <xdr:from>
      <xdr:col>7</xdr:col>
      <xdr:colOff>9525</xdr:colOff>
      <xdr:row>7</xdr:row>
      <xdr:rowOff>76200</xdr:rowOff>
    </xdr:from>
    <xdr:to>
      <xdr:col>11</xdr:col>
      <xdr:colOff>590550</xdr:colOff>
      <xdr:row>8</xdr:row>
      <xdr:rowOff>285750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76725" y="1800225"/>
          <a:ext cx="3019425" cy="400050"/>
        </a:xfrm>
        <a:prstGeom prst="rect">
          <a:avLst/>
        </a:prstGeom>
        <a:solidFill>
          <a:srgbClr val="E4E9F0"/>
        </a:solidFill>
        <a:ln w="3175" cmpd="dbl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700" b="1">
              <a:solidFill>
                <a:schemeClr val="tx1"/>
              </a:solidFill>
            </a:rPr>
            <a:t>LIBERADOS B2C</a:t>
          </a:r>
        </a:p>
      </xdr:txBody>
    </xdr:sp>
    <xdr:clientData/>
  </xdr:twoCellAnchor>
  <xdr:twoCellAnchor>
    <xdr:from>
      <xdr:col>7</xdr:col>
      <xdr:colOff>9525</xdr:colOff>
      <xdr:row>9</xdr:row>
      <xdr:rowOff>47625</xdr:rowOff>
    </xdr:from>
    <xdr:to>
      <xdr:col>11</xdr:col>
      <xdr:colOff>590550</xdr:colOff>
      <xdr:row>10</xdr:row>
      <xdr:rowOff>257175</xdr:rowOff>
    </xdr:to>
    <xdr:sp macro="" textlink="">
      <xdr:nvSpPr>
        <xdr:cNvPr id="9" name="Retângul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76725" y="2314575"/>
          <a:ext cx="3019425" cy="400050"/>
        </a:xfrm>
        <a:prstGeom prst="rect">
          <a:avLst/>
        </a:prstGeom>
        <a:solidFill>
          <a:schemeClr val="bg1">
            <a:lumMod val="95000"/>
          </a:schemeClr>
        </a:solidFill>
        <a:ln w="3175" cmpd="dbl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700" b="1">
              <a:solidFill>
                <a:schemeClr val="tx1"/>
              </a:solidFill>
            </a:rPr>
            <a:t>PREÇOS SUGERIDOS B2C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47626</xdr:rowOff>
    </xdr:from>
    <xdr:to>
      <xdr:col>1</xdr:col>
      <xdr:colOff>514350</xdr:colOff>
      <xdr:row>2</xdr:row>
      <xdr:rowOff>274569</xdr:rowOff>
    </xdr:to>
    <xdr:pic>
      <xdr:nvPicPr>
        <xdr:cNvPr id="4" name="Imagem 3" descr="image00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6"/>
          <a:ext cx="1276350" cy="693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457200</xdr:colOff>
      <xdr:row>1</xdr:row>
      <xdr:rowOff>57150</xdr:rowOff>
    </xdr:from>
    <xdr:to>
      <xdr:col>11</xdr:col>
      <xdr:colOff>809625</xdr:colOff>
      <xdr:row>2</xdr:row>
      <xdr:rowOff>66675</xdr:rowOff>
    </xdr:to>
    <xdr:sp macro="" textlink="">
      <xdr:nvSpPr>
        <xdr:cNvPr id="2" name="Retângul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982325" y="247650"/>
          <a:ext cx="885825" cy="285750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200025</xdr:colOff>
      <xdr:row>2</xdr:row>
      <xdr:rowOff>266700</xdr:rowOff>
    </xdr:to>
    <xdr:pic>
      <xdr:nvPicPr>
        <xdr:cNvPr id="3" name="Imagem 2" descr="image00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314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314325</xdr:colOff>
      <xdr:row>1</xdr:row>
      <xdr:rowOff>76200</xdr:rowOff>
    </xdr:from>
    <xdr:to>
      <xdr:col>15</xdr:col>
      <xdr:colOff>0</xdr:colOff>
      <xdr:row>2</xdr:row>
      <xdr:rowOff>114300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544175" y="266700"/>
          <a:ext cx="885825" cy="285750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504825</xdr:colOff>
      <xdr:row>3</xdr:row>
      <xdr:rowOff>28575</xdr:rowOff>
    </xdr:to>
    <xdr:pic>
      <xdr:nvPicPr>
        <xdr:cNvPr id="4" name="Imagem 3" descr="image00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600075</xdr:colOff>
      <xdr:row>1</xdr:row>
      <xdr:rowOff>9525</xdr:rowOff>
    </xdr:from>
    <xdr:to>
      <xdr:col>13</xdr:col>
      <xdr:colOff>0</xdr:colOff>
      <xdr:row>2</xdr:row>
      <xdr:rowOff>19050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648950" y="200025"/>
          <a:ext cx="809625" cy="295275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3" tint="0.39997558519241921"/>
  </sheetPr>
  <dimension ref="G2:Q15"/>
  <sheetViews>
    <sheetView showGridLines="0" showRowColHeaders="0" tabSelected="1" workbookViewId="0">
      <pane xSplit="20" ySplit="17" topLeftCell="U18" activePane="bottomRight" state="frozen"/>
      <selection pane="topRight" activeCell="U1" sqref="U1"/>
      <selection pane="bottomLeft" activeCell="A18" sqref="A18"/>
      <selection pane="bottomRight"/>
    </sheetView>
  </sheetViews>
  <sheetFormatPr defaultRowHeight="15" x14ac:dyDescent="0.25"/>
  <cols>
    <col min="15" max="15" width="26.85546875" bestFit="1" customWidth="1"/>
  </cols>
  <sheetData>
    <row r="2" spans="7:17" ht="19.5" x14ac:dyDescent="0.3">
      <c r="O2" s="23" t="s">
        <v>444</v>
      </c>
      <c r="P2" s="23"/>
      <c r="Q2" s="23"/>
    </row>
    <row r="4" spans="7:17" ht="27.75" customHeight="1" x14ac:dyDescent="0.25">
      <c r="G4" s="147"/>
      <c r="H4" s="147"/>
      <c r="I4" s="147"/>
      <c r="J4" s="147"/>
      <c r="K4" s="147"/>
      <c r="L4" s="147"/>
      <c r="M4" s="147"/>
    </row>
    <row r="7" spans="7:17" ht="28.5" customHeight="1" x14ac:dyDescent="0.25">
      <c r="H7" s="149"/>
      <c r="I7" s="149"/>
      <c r="J7" s="149"/>
      <c r="K7" s="149"/>
      <c r="L7" s="149"/>
    </row>
    <row r="9" spans="7:17" ht="27.75" customHeight="1" x14ac:dyDescent="0.25">
      <c r="H9" s="149"/>
      <c r="I9" s="149"/>
      <c r="J9" s="149"/>
      <c r="K9" s="149"/>
      <c r="L9" s="149"/>
    </row>
    <row r="11" spans="7:17" ht="28.5" customHeight="1" x14ac:dyDescent="0.25">
      <c r="H11" s="150"/>
      <c r="I11" s="150"/>
      <c r="J11" s="150"/>
      <c r="K11" s="150"/>
      <c r="L11" s="150"/>
    </row>
    <row r="13" spans="7:17" ht="24.75" customHeight="1" x14ac:dyDescent="0.25">
      <c r="H13" s="151"/>
      <c r="I13" s="151"/>
      <c r="J13" s="151"/>
      <c r="K13" s="151"/>
      <c r="L13" s="151"/>
    </row>
    <row r="15" spans="7:17" ht="24.75" customHeight="1" x14ac:dyDescent="0.25">
      <c r="H15" s="148"/>
      <c r="I15" s="148"/>
      <c r="J15" s="148"/>
      <c r="K15" s="148"/>
      <c r="L15" s="148"/>
    </row>
  </sheetData>
  <mergeCells count="6">
    <mergeCell ref="G4:M4"/>
    <mergeCell ref="H15:L15"/>
    <mergeCell ref="H7:L7"/>
    <mergeCell ref="H9:L9"/>
    <mergeCell ref="H11:L11"/>
    <mergeCell ref="H13:L13"/>
  </mergeCells>
  <pageMargins left="0.511811024" right="0.511811024" top="0.78740157499999996" bottom="0.78740157499999996" header="0.31496062000000002" footer="0.31496062000000002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99D3A4"/>
  </sheetPr>
  <dimension ref="A1:AJ170"/>
  <sheetViews>
    <sheetView showGridLines="0" showRowColHeaders="0" zoomScaleNormal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/>
    </sheetView>
  </sheetViews>
  <sheetFormatPr defaultRowHeight="15" x14ac:dyDescent="0.25"/>
  <cols>
    <col min="1" max="2" width="12.140625" bestFit="1" customWidth="1"/>
    <col min="3" max="3" width="14" bestFit="1" customWidth="1"/>
    <col min="4" max="4" width="10.28515625" customWidth="1"/>
    <col min="5" max="5" width="7.7109375" bestFit="1" customWidth="1"/>
    <col min="6" max="6" width="16.7109375" bestFit="1" customWidth="1"/>
    <col min="7" max="7" width="36.140625" bestFit="1" customWidth="1"/>
    <col min="8" max="8" width="35.42578125" bestFit="1" customWidth="1"/>
    <col min="9" max="9" width="8.5703125" customWidth="1"/>
    <col min="10" max="10" width="4.7109375" style="4" customWidth="1"/>
    <col min="11" max="11" width="8" customWidth="1"/>
    <col min="12" max="12" width="13.140625" style="4" customWidth="1"/>
    <col min="13" max="13" width="5.28515625" customWidth="1"/>
    <col min="14" max="14" width="7" bestFit="1" customWidth="1"/>
    <col min="15" max="15" width="9" bestFit="1" customWidth="1"/>
    <col min="16" max="17" width="9" style="49" customWidth="1"/>
    <col min="18" max="20" width="7.42578125" customWidth="1"/>
    <col min="21" max="21" width="8.140625" customWidth="1"/>
    <col min="22" max="22" width="7.42578125" customWidth="1"/>
    <col min="23" max="23" width="8.42578125" customWidth="1"/>
    <col min="24" max="24" width="7.42578125" customWidth="1"/>
    <col min="25" max="25" width="8.42578125" customWidth="1"/>
    <col min="26" max="26" width="7.7109375" customWidth="1"/>
    <col min="27" max="27" width="8.42578125" customWidth="1"/>
    <col min="28" max="28" width="7.7109375" customWidth="1"/>
    <col min="29" max="29" width="8.42578125" customWidth="1"/>
    <col min="30" max="30" width="7.42578125" bestFit="1" customWidth="1"/>
    <col min="31" max="31" width="8.42578125" bestFit="1" customWidth="1"/>
    <col min="32" max="32" width="7.42578125" bestFit="1" customWidth="1"/>
    <col min="33" max="33" width="8.42578125" bestFit="1" customWidth="1"/>
    <col min="34" max="34" width="7.42578125" bestFit="1" customWidth="1"/>
    <col min="35" max="35" width="8.42578125" bestFit="1" customWidth="1"/>
    <col min="36" max="36" width="3.5703125" style="4" customWidth="1"/>
  </cols>
  <sheetData>
    <row r="1" spans="1:35" x14ac:dyDescent="0.25">
      <c r="I1" s="155"/>
      <c r="J1" s="155"/>
      <c r="K1" s="155"/>
    </row>
    <row r="2" spans="1:35" ht="21.75" customHeight="1" x14ac:dyDescent="0.25">
      <c r="L2" s="73"/>
      <c r="M2" s="21"/>
      <c r="N2" s="20"/>
    </row>
    <row r="3" spans="1:35" ht="23.25" thickBot="1" x14ac:dyDescent="0.4">
      <c r="F3" s="154" t="s">
        <v>383</v>
      </c>
      <c r="G3" s="154"/>
      <c r="H3" s="154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</row>
    <row r="4" spans="1:35" ht="20.25" customHeight="1" thickBot="1" x14ac:dyDescent="0.35">
      <c r="A4" s="22" t="str">
        <f>Índice!O2</f>
        <v>Vigência: 31/03/2018</v>
      </c>
      <c r="B4" s="22"/>
      <c r="C4" s="22"/>
      <c r="D4" s="6"/>
      <c r="E4" s="6"/>
      <c r="F4" s="6"/>
      <c r="G4" s="6"/>
      <c r="H4" s="6"/>
      <c r="I4" s="6"/>
      <c r="J4" s="33"/>
      <c r="K4" s="6"/>
      <c r="L4" s="33"/>
      <c r="M4" s="6"/>
      <c r="N4" s="6"/>
      <c r="O4" s="6"/>
      <c r="P4" s="50"/>
      <c r="Q4" s="50"/>
      <c r="R4" s="156" t="s">
        <v>375</v>
      </c>
      <c r="S4" s="157"/>
      <c r="T4" s="152" t="s">
        <v>376</v>
      </c>
      <c r="U4" s="153"/>
      <c r="V4" s="152" t="s">
        <v>377</v>
      </c>
      <c r="W4" s="153"/>
      <c r="X4" s="152" t="s">
        <v>378</v>
      </c>
      <c r="Y4" s="153"/>
      <c r="Z4" s="152" t="s">
        <v>393</v>
      </c>
      <c r="AA4" s="153"/>
      <c r="AB4" s="152" t="s">
        <v>379</v>
      </c>
      <c r="AC4" s="153"/>
      <c r="AD4" s="152" t="s">
        <v>382</v>
      </c>
      <c r="AE4" s="153"/>
      <c r="AF4" s="152" t="s">
        <v>380</v>
      </c>
      <c r="AG4" s="153"/>
      <c r="AH4" s="152" t="s">
        <v>381</v>
      </c>
      <c r="AI4" s="153"/>
    </row>
    <row r="5" spans="1:35" ht="34.5" thickBot="1" x14ac:dyDescent="0.3">
      <c r="A5" s="52" t="s">
        <v>0</v>
      </c>
      <c r="B5" s="53" t="s">
        <v>2</v>
      </c>
      <c r="C5" s="53" t="s">
        <v>3</v>
      </c>
      <c r="D5" s="53" t="s">
        <v>372</v>
      </c>
      <c r="E5" s="54" t="s">
        <v>1</v>
      </c>
      <c r="F5" s="54" t="s">
        <v>5</v>
      </c>
      <c r="G5" s="54" t="s">
        <v>6</v>
      </c>
      <c r="H5" s="54" t="s">
        <v>8</v>
      </c>
      <c r="I5" s="54" t="s">
        <v>7</v>
      </c>
      <c r="J5" s="54" t="s">
        <v>371</v>
      </c>
      <c r="K5" s="54" t="s">
        <v>409</v>
      </c>
      <c r="L5" s="54" t="s">
        <v>373</v>
      </c>
      <c r="M5" s="54" t="s">
        <v>4</v>
      </c>
      <c r="N5" s="54" t="s">
        <v>341</v>
      </c>
      <c r="O5" s="54" t="s">
        <v>374</v>
      </c>
      <c r="P5" s="51" t="s">
        <v>389</v>
      </c>
      <c r="Q5" s="51" t="s">
        <v>390</v>
      </c>
      <c r="R5" s="19" t="s">
        <v>384</v>
      </c>
      <c r="S5" s="18" t="s">
        <v>385</v>
      </c>
      <c r="T5" s="19" t="s">
        <v>384</v>
      </c>
      <c r="U5" s="18" t="s">
        <v>385</v>
      </c>
      <c r="V5" s="19" t="s">
        <v>384</v>
      </c>
      <c r="W5" s="18" t="s">
        <v>385</v>
      </c>
      <c r="X5" s="19" t="s">
        <v>384</v>
      </c>
      <c r="Y5" s="18" t="s">
        <v>385</v>
      </c>
      <c r="Z5" s="19" t="s">
        <v>384</v>
      </c>
      <c r="AA5" s="18" t="s">
        <v>385</v>
      </c>
      <c r="AB5" s="19" t="s">
        <v>384</v>
      </c>
      <c r="AC5" s="18" t="s">
        <v>385</v>
      </c>
      <c r="AD5" s="19" t="s">
        <v>384</v>
      </c>
      <c r="AE5" s="18" t="s">
        <v>385</v>
      </c>
      <c r="AF5" s="19" t="s">
        <v>384</v>
      </c>
      <c r="AG5" s="18" t="s">
        <v>385</v>
      </c>
      <c r="AH5" s="19" t="s">
        <v>384</v>
      </c>
      <c r="AI5" s="18" t="s">
        <v>385</v>
      </c>
    </row>
    <row r="6" spans="1:35" x14ac:dyDescent="0.25">
      <c r="A6" s="108">
        <v>7896094200418</v>
      </c>
      <c r="B6" s="109">
        <v>1003300380024</v>
      </c>
      <c r="C6" s="110">
        <v>523700101153315</v>
      </c>
      <c r="D6" s="109" t="s">
        <v>414</v>
      </c>
      <c r="E6" s="111">
        <v>150061</v>
      </c>
      <c r="F6" s="112" t="s">
        <v>201</v>
      </c>
      <c r="G6" s="113" t="s">
        <v>202</v>
      </c>
      <c r="H6" s="114" t="s">
        <v>203</v>
      </c>
      <c r="I6" s="112" t="s">
        <v>19</v>
      </c>
      <c r="J6" s="112">
        <v>2</v>
      </c>
      <c r="K6" s="112" t="s">
        <v>400</v>
      </c>
      <c r="L6" s="112" t="s">
        <v>404</v>
      </c>
      <c r="M6" s="112" t="s">
        <v>9</v>
      </c>
      <c r="N6" s="112" t="s">
        <v>342</v>
      </c>
      <c r="O6" s="112" t="s">
        <v>12</v>
      </c>
      <c r="P6" s="115">
        <v>0</v>
      </c>
      <c r="Q6" s="116">
        <v>0</v>
      </c>
      <c r="R6" s="117">
        <v>34.619500000000002</v>
      </c>
      <c r="S6" s="118">
        <v>47.858400000000003</v>
      </c>
      <c r="T6" s="117">
        <v>39.340400000000002</v>
      </c>
      <c r="U6" s="118">
        <v>54.381</v>
      </c>
      <c r="V6" s="117">
        <v>41.712200000000003</v>
      </c>
      <c r="W6" s="118">
        <v>57.664999999999999</v>
      </c>
      <c r="X6" s="117">
        <v>41.712200000000003</v>
      </c>
      <c r="Y6" s="118">
        <v>57.664999999999999</v>
      </c>
      <c r="Z6" s="117">
        <v>41.963000000000001</v>
      </c>
      <c r="AA6" s="118">
        <v>58.007100000000001</v>
      </c>
      <c r="AB6" s="117">
        <v>41.963000000000001</v>
      </c>
      <c r="AC6" s="118">
        <v>58.007100000000001</v>
      </c>
      <c r="AD6" s="117">
        <v>42.213900000000002</v>
      </c>
      <c r="AE6" s="118">
        <v>58.360599999999998</v>
      </c>
      <c r="AF6" s="117">
        <v>42.213900000000002</v>
      </c>
      <c r="AG6" s="118">
        <v>58.360599999999998</v>
      </c>
      <c r="AH6" s="117">
        <v>43.2744</v>
      </c>
      <c r="AI6" s="118">
        <v>59.820099999999996</v>
      </c>
    </row>
    <row r="7" spans="1:35" x14ac:dyDescent="0.25">
      <c r="A7" s="121">
        <v>7896094200425</v>
      </c>
      <c r="B7" s="122">
        <v>1003300380038</v>
      </c>
      <c r="C7" s="123">
        <v>523700102151316</v>
      </c>
      <c r="D7" s="122" t="s">
        <v>414</v>
      </c>
      <c r="E7" s="124">
        <v>150062</v>
      </c>
      <c r="F7" s="125" t="s">
        <v>201</v>
      </c>
      <c r="G7" s="126" t="s">
        <v>309</v>
      </c>
      <c r="H7" s="127" t="s">
        <v>203</v>
      </c>
      <c r="I7" s="125" t="s">
        <v>19</v>
      </c>
      <c r="J7" s="125">
        <v>50</v>
      </c>
      <c r="K7" s="128" t="s">
        <v>400</v>
      </c>
      <c r="L7" s="128" t="s">
        <v>404</v>
      </c>
      <c r="M7" s="125" t="s">
        <v>9</v>
      </c>
      <c r="N7" s="125" t="s">
        <v>342</v>
      </c>
      <c r="O7" s="125" t="s">
        <v>12</v>
      </c>
      <c r="P7" s="129">
        <v>0</v>
      </c>
      <c r="Q7" s="130">
        <v>0</v>
      </c>
      <c r="R7" s="119">
        <v>609.71839999999997</v>
      </c>
      <c r="S7" s="120">
        <v>842.89840000000004</v>
      </c>
      <c r="T7" s="119">
        <v>692.85770000000002</v>
      </c>
      <c r="U7" s="120">
        <v>957.84059999999999</v>
      </c>
      <c r="V7" s="119">
        <v>734.60410000000002</v>
      </c>
      <c r="W7" s="120">
        <v>1015.5512</v>
      </c>
      <c r="X7" s="119">
        <v>734.60410000000002</v>
      </c>
      <c r="Y7" s="120">
        <v>1015.5512</v>
      </c>
      <c r="Z7" s="119">
        <v>739.05119999999999</v>
      </c>
      <c r="AA7" s="120">
        <v>1021.6974</v>
      </c>
      <c r="AB7" s="119">
        <v>739.05119999999999</v>
      </c>
      <c r="AC7" s="120">
        <v>1021.6974</v>
      </c>
      <c r="AD7" s="119">
        <v>743.55550000000005</v>
      </c>
      <c r="AE7" s="120">
        <v>1027.9235000000001</v>
      </c>
      <c r="AF7" s="119">
        <v>743.55550000000005</v>
      </c>
      <c r="AG7" s="120">
        <v>1027.9235000000001</v>
      </c>
      <c r="AH7" s="119">
        <v>762.15369999999996</v>
      </c>
      <c r="AI7" s="120">
        <v>1053.6371999999999</v>
      </c>
    </row>
    <row r="8" spans="1:35" x14ac:dyDescent="0.25">
      <c r="A8" s="121">
        <v>7896094200463</v>
      </c>
      <c r="B8" s="122">
        <v>1003300010022</v>
      </c>
      <c r="C8" s="123">
        <v>523700201115415</v>
      </c>
      <c r="D8" s="122" t="s">
        <v>415</v>
      </c>
      <c r="E8" s="124">
        <v>150069</v>
      </c>
      <c r="F8" s="125" t="s">
        <v>17</v>
      </c>
      <c r="G8" s="126" t="s">
        <v>18</v>
      </c>
      <c r="H8" s="127" t="s">
        <v>20</v>
      </c>
      <c r="I8" s="125" t="s">
        <v>19</v>
      </c>
      <c r="J8" s="125">
        <v>20</v>
      </c>
      <c r="K8" s="125" t="s">
        <v>394</v>
      </c>
      <c r="L8" s="128" t="s">
        <v>403</v>
      </c>
      <c r="M8" s="125" t="s">
        <v>9</v>
      </c>
      <c r="N8" s="125" t="s">
        <v>342</v>
      </c>
      <c r="O8" s="125" t="s">
        <v>12</v>
      </c>
      <c r="P8" s="129">
        <v>0</v>
      </c>
      <c r="Q8" s="130">
        <v>0</v>
      </c>
      <c r="R8" s="119">
        <v>9.9093</v>
      </c>
      <c r="S8" s="120">
        <v>13.6951</v>
      </c>
      <c r="T8" s="119">
        <v>11.2662</v>
      </c>
      <c r="U8" s="120">
        <v>15.576499999999999</v>
      </c>
      <c r="V8" s="119">
        <v>11.939</v>
      </c>
      <c r="W8" s="120">
        <v>16.5002</v>
      </c>
      <c r="X8" s="119">
        <v>11.939</v>
      </c>
      <c r="Y8" s="120">
        <v>16.5002</v>
      </c>
      <c r="Z8" s="119">
        <v>12.007400000000001</v>
      </c>
      <c r="AA8" s="120">
        <v>16.602799999999998</v>
      </c>
      <c r="AB8" s="119">
        <v>12.007400000000001</v>
      </c>
      <c r="AC8" s="120">
        <v>16.602799999999998</v>
      </c>
      <c r="AD8" s="119">
        <v>12.087199999999999</v>
      </c>
      <c r="AE8" s="120">
        <v>16.705400000000001</v>
      </c>
      <c r="AF8" s="119">
        <v>12.087199999999999</v>
      </c>
      <c r="AG8" s="120">
        <v>16.705400000000001</v>
      </c>
      <c r="AH8" s="119">
        <v>12.383699999999999</v>
      </c>
      <c r="AI8" s="120">
        <v>17.116</v>
      </c>
    </row>
    <row r="9" spans="1:35" x14ac:dyDescent="0.25">
      <c r="A9" s="121">
        <v>7896094207844</v>
      </c>
      <c r="B9" s="122">
        <v>1003300010133</v>
      </c>
      <c r="C9" s="123">
        <v>523712010025203</v>
      </c>
      <c r="D9" s="122" t="s">
        <v>415</v>
      </c>
      <c r="E9" s="124">
        <v>150403</v>
      </c>
      <c r="F9" s="125" t="s">
        <v>22</v>
      </c>
      <c r="G9" s="126" t="s">
        <v>23</v>
      </c>
      <c r="H9" s="127" t="s">
        <v>20</v>
      </c>
      <c r="I9" s="125" t="s">
        <v>19</v>
      </c>
      <c r="J9" s="125">
        <v>30</v>
      </c>
      <c r="K9" s="125" t="s">
        <v>396</v>
      </c>
      <c r="L9" s="128" t="s">
        <v>403</v>
      </c>
      <c r="M9" s="125" t="s">
        <v>9</v>
      </c>
      <c r="N9" s="125" t="s">
        <v>342</v>
      </c>
      <c r="O9" s="125" t="s">
        <v>12</v>
      </c>
      <c r="P9" s="129">
        <v>0</v>
      </c>
      <c r="Q9" s="130">
        <v>0</v>
      </c>
      <c r="R9" s="119">
        <v>12.919600000000001</v>
      </c>
      <c r="S9" s="120">
        <v>17.857099999999999</v>
      </c>
      <c r="T9" s="119">
        <v>14.687099999999999</v>
      </c>
      <c r="U9" s="120">
        <v>20.308800000000002</v>
      </c>
      <c r="V9" s="119">
        <v>15.565099999999999</v>
      </c>
      <c r="W9" s="120">
        <v>21.517499999999998</v>
      </c>
      <c r="X9" s="119">
        <v>15.565099999999999</v>
      </c>
      <c r="Y9" s="120">
        <v>21.517499999999998</v>
      </c>
      <c r="Z9" s="119">
        <v>15.6564</v>
      </c>
      <c r="AA9" s="120">
        <v>21.642900000000001</v>
      </c>
      <c r="AB9" s="119">
        <v>15.6564</v>
      </c>
      <c r="AC9" s="120">
        <v>21.642900000000001</v>
      </c>
      <c r="AD9" s="119">
        <v>15.758900000000001</v>
      </c>
      <c r="AE9" s="120">
        <v>21.7912</v>
      </c>
      <c r="AF9" s="119">
        <v>15.758900000000001</v>
      </c>
      <c r="AG9" s="120">
        <v>21.7912</v>
      </c>
      <c r="AH9" s="119">
        <v>16.146599999999999</v>
      </c>
      <c r="AI9" s="120">
        <v>22.327100000000002</v>
      </c>
    </row>
    <row r="10" spans="1:35" x14ac:dyDescent="0.25">
      <c r="A10" s="121">
        <v>7896094200081</v>
      </c>
      <c r="B10" s="122">
        <v>1003300010057</v>
      </c>
      <c r="C10" s="123">
        <v>523700202111413</v>
      </c>
      <c r="D10" s="122" t="s">
        <v>415</v>
      </c>
      <c r="E10" s="124">
        <v>150053</v>
      </c>
      <c r="F10" s="125" t="s">
        <v>22</v>
      </c>
      <c r="G10" s="126" t="s">
        <v>75</v>
      </c>
      <c r="H10" s="127" t="s">
        <v>20</v>
      </c>
      <c r="I10" s="125" t="s">
        <v>19</v>
      </c>
      <c r="J10" s="125">
        <v>20</v>
      </c>
      <c r="K10" s="125" t="s">
        <v>394</v>
      </c>
      <c r="L10" s="128" t="s">
        <v>403</v>
      </c>
      <c r="M10" s="125" t="s">
        <v>9</v>
      </c>
      <c r="N10" s="125" t="s">
        <v>342</v>
      </c>
      <c r="O10" s="125" t="s">
        <v>12</v>
      </c>
      <c r="P10" s="129">
        <v>0</v>
      </c>
      <c r="Q10" s="130">
        <v>0</v>
      </c>
      <c r="R10" s="119">
        <v>18.495699999999999</v>
      </c>
      <c r="S10" s="120">
        <v>25.5655</v>
      </c>
      <c r="T10" s="119">
        <v>21.015799999999999</v>
      </c>
      <c r="U10" s="120">
        <v>29.0548</v>
      </c>
      <c r="V10" s="119">
        <v>22.281500000000001</v>
      </c>
      <c r="W10" s="120">
        <v>30.799600000000002</v>
      </c>
      <c r="X10" s="119">
        <v>22.281500000000001</v>
      </c>
      <c r="Y10" s="120">
        <v>30.799600000000002</v>
      </c>
      <c r="Z10" s="119">
        <v>22.418299999999999</v>
      </c>
      <c r="AA10" s="120">
        <v>30.993400000000001</v>
      </c>
      <c r="AB10" s="119">
        <v>22.418299999999999</v>
      </c>
      <c r="AC10" s="120">
        <v>30.993400000000001</v>
      </c>
      <c r="AD10" s="119">
        <v>22.555099999999999</v>
      </c>
      <c r="AE10" s="120">
        <v>31.175799999999999</v>
      </c>
      <c r="AF10" s="119">
        <v>22.555099999999999</v>
      </c>
      <c r="AG10" s="120">
        <v>31.175799999999999</v>
      </c>
      <c r="AH10" s="119">
        <v>23.125299999999999</v>
      </c>
      <c r="AI10" s="120">
        <v>31.974</v>
      </c>
    </row>
    <row r="11" spans="1:35" x14ac:dyDescent="0.25">
      <c r="A11" s="121">
        <v>7896094207851</v>
      </c>
      <c r="B11" s="122">
        <v>1003300010141</v>
      </c>
      <c r="C11" s="123">
        <v>523712010025303</v>
      </c>
      <c r="D11" s="122" t="s">
        <v>415</v>
      </c>
      <c r="E11" s="124">
        <v>150404</v>
      </c>
      <c r="F11" s="125" t="s">
        <v>22</v>
      </c>
      <c r="G11" s="126" t="s">
        <v>122</v>
      </c>
      <c r="H11" s="127" t="s">
        <v>20</v>
      </c>
      <c r="I11" s="125" t="s">
        <v>19</v>
      </c>
      <c r="J11" s="125">
        <v>30</v>
      </c>
      <c r="K11" s="125" t="s">
        <v>396</v>
      </c>
      <c r="L11" s="128" t="s">
        <v>403</v>
      </c>
      <c r="M11" s="125" t="s">
        <v>9</v>
      </c>
      <c r="N11" s="125" t="s">
        <v>342</v>
      </c>
      <c r="O11" s="125" t="s">
        <v>12</v>
      </c>
      <c r="P11" s="129">
        <v>0</v>
      </c>
      <c r="Q11" s="130">
        <v>0</v>
      </c>
      <c r="R11" s="119">
        <v>25.861999999999998</v>
      </c>
      <c r="S11" s="120">
        <v>35.7485</v>
      </c>
      <c r="T11" s="119">
        <v>29.3856</v>
      </c>
      <c r="U11" s="120">
        <v>40.628900000000002</v>
      </c>
      <c r="V11" s="119">
        <v>31.164400000000001</v>
      </c>
      <c r="W11" s="120">
        <v>43.080500000000001</v>
      </c>
      <c r="X11" s="119">
        <v>31.164400000000001</v>
      </c>
      <c r="Y11" s="120">
        <v>43.080500000000001</v>
      </c>
      <c r="Z11" s="119">
        <v>31.346900000000002</v>
      </c>
      <c r="AA11" s="120">
        <v>43.331400000000002</v>
      </c>
      <c r="AB11" s="119">
        <v>31.346900000000002</v>
      </c>
      <c r="AC11" s="120">
        <v>43.331400000000002</v>
      </c>
      <c r="AD11" s="119">
        <v>31.540700000000001</v>
      </c>
      <c r="AE11" s="120">
        <v>43.6051</v>
      </c>
      <c r="AF11" s="119">
        <v>31.540700000000001</v>
      </c>
      <c r="AG11" s="120">
        <v>43.6051</v>
      </c>
      <c r="AH11" s="119">
        <v>32.327599999999997</v>
      </c>
      <c r="AI11" s="120">
        <v>44.688400000000001</v>
      </c>
    </row>
    <row r="12" spans="1:35" x14ac:dyDescent="0.25">
      <c r="A12" s="121">
        <v>7896094200166</v>
      </c>
      <c r="B12" s="122">
        <v>1003300010065</v>
      </c>
      <c r="C12" s="123">
        <v>523700205153419</v>
      </c>
      <c r="D12" s="122" t="s">
        <v>415</v>
      </c>
      <c r="E12" s="124">
        <v>150057</v>
      </c>
      <c r="F12" s="125" t="s">
        <v>300</v>
      </c>
      <c r="G12" s="126" t="s">
        <v>301</v>
      </c>
      <c r="H12" s="127" t="s">
        <v>20</v>
      </c>
      <c r="I12" s="125" t="s">
        <v>19</v>
      </c>
      <c r="J12" s="125">
        <v>50</v>
      </c>
      <c r="K12" s="128" t="s">
        <v>400</v>
      </c>
      <c r="L12" s="128" t="s">
        <v>403</v>
      </c>
      <c r="M12" s="125" t="s">
        <v>9</v>
      </c>
      <c r="N12" s="125" t="s">
        <v>342</v>
      </c>
      <c r="O12" s="125" t="s">
        <v>12</v>
      </c>
      <c r="P12" s="129">
        <v>0</v>
      </c>
      <c r="Q12" s="130">
        <v>0</v>
      </c>
      <c r="R12" s="119">
        <v>111.795</v>
      </c>
      <c r="S12" s="120">
        <v>154.54490000000001</v>
      </c>
      <c r="T12" s="119">
        <v>127.04089999999999</v>
      </c>
      <c r="U12" s="120">
        <v>175.62899999999999</v>
      </c>
      <c r="V12" s="119">
        <v>134.69220000000001</v>
      </c>
      <c r="W12" s="120">
        <v>186.1996</v>
      </c>
      <c r="X12" s="119">
        <v>134.69220000000001</v>
      </c>
      <c r="Y12" s="120">
        <v>186.1996</v>
      </c>
      <c r="Z12" s="119">
        <v>135.51329999999999</v>
      </c>
      <c r="AA12" s="120">
        <v>187.3399</v>
      </c>
      <c r="AB12" s="119">
        <v>135.51329999999999</v>
      </c>
      <c r="AC12" s="120">
        <v>187.3399</v>
      </c>
      <c r="AD12" s="119">
        <v>136.33430000000001</v>
      </c>
      <c r="AE12" s="120">
        <v>188.46879999999999</v>
      </c>
      <c r="AF12" s="119">
        <v>136.33430000000001</v>
      </c>
      <c r="AG12" s="120">
        <v>188.46879999999999</v>
      </c>
      <c r="AH12" s="119">
        <v>139.74379999999999</v>
      </c>
      <c r="AI12" s="120">
        <v>193.18960000000001</v>
      </c>
    </row>
    <row r="13" spans="1:35" x14ac:dyDescent="0.25">
      <c r="A13" s="121">
        <v>7896094200173</v>
      </c>
      <c r="B13" s="122">
        <v>1003300010117</v>
      </c>
      <c r="C13" s="123">
        <v>523700203134417</v>
      </c>
      <c r="D13" s="122" t="s">
        <v>415</v>
      </c>
      <c r="E13" s="124">
        <v>150054</v>
      </c>
      <c r="F13" s="125" t="s">
        <v>22</v>
      </c>
      <c r="G13" s="126" t="s">
        <v>216</v>
      </c>
      <c r="H13" s="127" t="s">
        <v>20</v>
      </c>
      <c r="I13" s="125" t="s">
        <v>19</v>
      </c>
      <c r="J13" s="125">
        <v>1</v>
      </c>
      <c r="K13" s="125" t="s">
        <v>397</v>
      </c>
      <c r="L13" s="128" t="s">
        <v>403</v>
      </c>
      <c r="M13" s="125" t="s">
        <v>9</v>
      </c>
      <c r="N13" s="125" t="s">
        <v>342</v>
      </c>
      <c r="O13" s="125" t="s">
        <v>12</v>
      </c>
      <c r="P13" s="129">
        <v>0</v>
      </c>
      <c r="Q13" s="130">
        <v>0</v>
      </c>
      <c r="R13" s="119">
        <v>36.067700000000002</v>
      </c>
      <c r="S13" s="120">
        <v>49.865400000000001</v>
      </c>
      <c r="T13" s="119">
        <v>40.982399999999998</v>
      </c>
      <c r="U13" s="120">
        <v>56.650100000000002</v>
      </c>
      <c r="V13" s="119">
        <v>43.456899999999997</v>
      </c>
      <c r="W13" s="120">
        <v>60.070999999999998</v>
      </c>
      <c r="X13" s="119">
        <v>43.456899999999997</v>
      </c>
      <c r="Y13" s="120">
        <v>60.070999999999998</v>
      </c>
      <c r="Z13" s="119">
        <v>43.719099999999997</v>
      </c>
      <c r="AA13" s="120">
        <v>60.435899999999997</v>
      </c>
      <c r="AB13" s="119">
        <v>43.719099999999997</v>
      </c>
      <c r="AC13" s="120">
        <v>60.435899999999997</v>
      </c>
      <c r="AD13" s="119">
        <v>43.981400000000001</v>
      </c>
      <c r="AE13" s="120">
        <v>60.800800000000002</v>
      </c>
      <c r="AF13" s="119">
        <v>43.981400000000001</v>
      </c>
      <c r="AG13" s="120">
        <v>60.800800000000002</v>
      </c>
      <c r="AH13" s="119">
        <v>45.087499999999999</v>
      </c>
      <c r="AI13" s="120">
        <v>62.328800000000001</v>
      </c>
    </row>
    <row r="14" spans="1:35" x14ac:dyDescent="0.25">
      <c r="A14" s="121">
        <v>7896094200234</v>
      </c>
      <c r="B14" s="122">
        <v>1003300420021</v>
      </c>
      <c r="C14" s="123">
        <v>523700402110410</v>
      </c>
      <c r="D14" s="122" t="s">
        <v>416</v>
      </c>
      <c r="E14" s="124">
        <v>150066</v>
      </c>
      <c r="F14" s="125" t="s">
        <v>28</v>
      </c>
      <c r="G14" s="126" t="s">
        <v>125</v>
      </c>
      <c r="H14" s="127" t="s">
        <v>31</v>
      </c>
      <c r="I14" s="125" t="s">
        <v>30</v>
      </c>
      <c r="J14" s="125">
        <v>20</v>
      </c>
      <c r="K14" s="125" t="s">
        <v>396</v>
      </c>
      <c r="L14" s="128" t="s">
        <v>403</v>
      </c>
      <c r="M14" s="125" t="s">
        <v>9</v>
      </c>
      <c r="N14" s="125" t="s">
        <v>342</v>
      </c>
      <c r="O14" s="125" t="s">
        <v>12</v>
      </c>
      <c r="P14" s="129">
        <v>0</v>
      </c>
      <c r="Q14" s="130">
        <v>0</v>
      </c>
      <c r="R14" s="119">
        <v>27.8963</v>
      </c>
      <c r="S14" s="120">
        <v>38.562199999999997</v>
      </c>
      <c r="T14" s="119">
        <v>31.702999999999999</v>
      </c>
      <c r="U14" s="120">
        <v>43.830300000000001</v>
      </c>
      <c r="V14" s="119">
        <v>33.612200000000001</v>
      </c>
      <c r="W14" s="120">
        <v>46.470300000000002</v>
      </c>
      <c r="X14" s="119">
        <v>33.612200000000001</v>
      </c>
      <c r="Y14" s="120">
        <v>46.470300000000002</v>
      </c>
      <c r="Z14" s="119">
        <v>33.8127</v>
      </c>
      <c r="AA14" s="120">
        <v>46.741300000000003</v>
      </c>
      <c r="AB14" s="119">
        <v>33.8127</v>
      </c>
      <c r="AC14" s="120">
        <v>46.741300000000003</v>
      </c>
      <c r="AD14" s="119">
        <v>34.024799999999999</v>
      </c>
      <c r="AE14" s="120">
        <v>47.036000000000001</v>
      </c>
      <c r="AF14" s="119">
        <v>34.024799999999999</v>
      </c>
      <c r="AG14" s="120">
        <v>47.036000000000001</v>
      </c>
      <c r="AH14" s="119">
        <v>34.8733</v>
      </c>
      <c r="AI14" s="120">
        <v>48.214500000000001</v>
      </c>
    </row>
    <row r="15" spans="1:35" x14ac:dyDescent="0.25">
      <c r="A15" s="121">
        <v>7896094200227</v>
      </c>
      <c r="B15" s="122">
        <v>1003300420013</v>
      </c>
      <c r="C15" s="123">
        <v>523700401114412</v>
      </c>
      <c r="D15" s="122" t="s">
        <v>416</v>
      </c>
      <c r="E15" s="124">
        <v>150067</v>
      </c>
      <c r="F15" s="125" t="s">
        <v>28</v>
      </c>
      <c r="G15" s="126" t="s">
        <v>29</v>
      </c>
      <c r="H15" s="127" t="s">
        <v>31</v>
      </c>
      <c r="I15" s="125" t="s">
        <v>30</v>
      </c>
      <c r="J15" s="125">
        <v>30</v>
      </c>
      <c r="K15" s="125" t="s">
        <v>396</v>
      </c>
      <c r="L15" s="128" t="s">
        <v>403</v>
      </c>
      <c r="M15" s="125" t="s">
        <v>9</v>
      </c>
      <c r="N15" s="125" t="s">
        <v>342</v>
      </c>
      <c r="O15" s="125" t="s">
        <v>12</v>
      </c>
      <c r="P15" s="129">
        <v>0</v>
      </c>
      <c r="Q15" s="130">
        <v>0</v>
      </c>
      <c r="R15" s="119">
        <v>15.556900000000001</v>
      </c>
      <c r="S15" s="120">
        <v>21.508600000000001</v>
      </c>
      <c r="T15" s="119">
        <v>17.6783</v>
      </c>
      <c r="U15" s="120">
        <v>24.443100000000001</v>
      </c>
      <c r="V15" s="119">
        <v>18.738900000000001</v>
      </c>
      <c r="W15" s="120">
        <v>25.904499999999999</v>
      </c>
      <c r="X15" s="119">
        <v>18.738900000000001</v>
      </c>
      <c r="Y15" s="120">
        <v>25.904499999999999</v>
      </c>
      <c r="Z15" s="119">
        <v>18.8568</v>
      </c>
      <c r="AA15" s="120">
        <v>26.069500000000001</v>
      </c>
      <c r="AB15" s="119">
        <v>18.8568</v>
      </c>
      <c r="AC15" s="120">
        <v>26.069500000000001</v>
      </c>
      <c r="AD15" s="119">
        <v>18.974699999999999</v>
      </c>
      <c r="AE15" s="120">
        <v>26.234500000000001</v>
      </c>
      <c r="AF15" s="119">
        <v>18.974699999999999</v>
      </c>
      <c r="AG15" s="120">
        <v>26.234500000000001</v>
      </c>
      <c r="AH15" s="119">
        <v>19.446100000000001</v>
      </c>
      <c r="AI15" s="120">
        <v>26.8828</v>
      </c>
    </row>
    <row r="16" spans="1:35" x14ac:dyDescent="0.25">
      <c r="A16" s="121">
        <v>7896094200982</v>
      </c>
      <c r="B16" s="122">
        <v>1003300450052</v>
      </c>
      <c r="C16" s="123">
        <v>523700702114411</v>
      </c>
      <c r="D16" s="122" t="s">
        <v>417</v>
      </c>
      <c r="E16" s="124">
        <v>150004</v>
      </c>
      <c r="F16" s="125" t="s">
        <v>173</v>
      </c>
      <c r="G16" s="126" t="s">
        <v>174</v>
      </c>
      <c r="H16" s="127" t="s">
        <v>176</v>
      </c>
      <c r="I16" s="125" t="s">
        <v>175</v>
      </c>
      <c r="J16" s="125">
        <v>30</v>
      </c>
      <c r="K16" s="125" t="s">
        <v>396</v>
      </c>
      <c r="L16" s="128" t="s">
        <v>403</v>
      </c>
      <c r="M16" s="125" t="s">
        <v>9</v>
      </c>
      <c r="N16" s="125" t="s">
        <v>342</v>
      </c>
      <c r="O16" s="125" t="s">
        <v>12</v>
      </c>
      <c r="P16" s="129">
        <v>0</v>
      </c>
      <c r="Q16" s="130">
        <v>0</v>
      </c>
      <c r="R16" s="119">
        <v>33.034799999999997</v>
      </c>
      <c r="S16" s="120">
        <v>45.668900000000001</v>
      </c>
      <c r="T16" s="119">
        <v>37.536900000000003</v>
      </c>
      <c r="U16" s="120">
        <v>51.891599999999997</v>
      </c>
      <c r="V16" s="119">
        <v>39.799700000000001</v>
      </c>
      <c r="W16" s="120">
        <v>55.026600000000002</v>
      </c>
      <c r="X16" s="119">
        <v>39.799700000000001</v>
      </c>
      <c r="Y16" s="120">
        <v>55.026600000000002</v>
      </c>
      <c r="Z16" s="119">
        <v>40.0471</v>
      </c>
      <c r="AA16" s="120">
        <v>55.368299999999998</v>
      </c>
      <c r="AB16" s="119">
        <v>40.0471</v>
      </c>
      <c r="AC16" s="120">
        <v>55.368299999999998</v>
      </c>
      <c r="AD16" s="119">
        <v>40.282800000000002</v>
      </c>
      <c r="AE16" s="120">
        <v>55.686500000000002</v>
      </c>
      <c r="AF16" s="119">
        <v>40.282800000000002</v>
      </c>
      <c r="AG16" s="120">
        <v>55.686500000000002</v>
      </c>
      <c r="AH16" s="119">
        <v>41.296399999999998</v>
      </c>
      <c r="AI16" s="120">
        <v>57.088999999999999</v>
      </c>
    </row>
    <row r="17" spans="1:35" x14ac:dyDescent="0.25">
      <c r="A17" s="121">
        <v>7896094201002</v>
      </c>
      <c r="B17" s="122">
        <v>1003300450060</v>
      </c>
      <c r="C17" s="123">
        <v>523700704117418</v>
      </c>
      <c r="D17" s="122" t="s">
        <v>417</v>
      </c>
      <c r="E17" s="124">
        <v>150005</v>
      </c>
      <c r="F17" s="125" t="s">
        <v>173</v>
      </c>
      <c r="G17" s="126" t="s">
        <v>272</v>
      </c>
      <c r="H17" s="127" t="s">
        <v>176</v>
      </c>
      <c r="I17" s="125" t="s">
        <v>175</v>
      </c>
      <c r="J17" s="125">
        <v>30</v>
      </c>
      <c r="K17" s="125" t="s">
        <v>396</v>
      </c>
      <c r="L17" s="128" t="s">
        <v>403</v>
      </c>
      <c r="M17" s="125" t="s">
        <v>9</v>
      </c>
      <c r="N17" s="125" t="s">
        <v>342</v>
      </c>
      <c r="O17" s="125" t="s">
        <v>12</v>
      </c>
      <c r="P17" s="129">
        <v>0</v>
      </c>
      <c r="Q17" s="130">
        <v>0</v>
      </c>
      <c r="R17" s="119">
        <v>62.498600000000003</v>
      </c>
      <c r="S17" s="120">
        <v>86.399600000000007</v>
      </c>
      <c r="T17" s="119">
        <v>71.019400000000005</v>
      </c>
      <c r="U17" s="120">
        <v>98.185100000000006</v>
      </c>
      <c r="V17" s="119">
        <v>75.297600000000003</v>
      </c>
      <c r="W17" s="120">
        <v>104.0895</v>
      </c>
      <c r="X17" s="119">
        <v>75.297600000000003</v>
      </c>
      <c r="Y17" s="120">
        <v>104.0895</v>
      </c>
      <c r="Z17" s="119">
        <v>75.757199999999997</v>
      </c>
      <c r="AA17" s="120">
        <v>104.726</v>
      </c>
      <c r="AB17" s="119">
        <v>75.757199999999997</v>
      </c>
      <c r="AC17" s="120">
        <v>104.726</v>
      </c>
      <c r="AD17" s="119">
        <v>76.216899999999995</v>
      </c>
      <c r="AE17" s="120">
        <v>105.36239999999999</v>
      </c>
      <c r="AF17" s="119">
        <v>76.216899999999995</v>
      </c>
      <c r="AG17" s="120">
        <v>105.36239999999999</v>
      </c>
      <c r="AH17" s="119">
        <v>78.126099999999994</v>
      </c>
      <c r="AI17" s="120">
        <v>108.00230000000001</v>
      </c>
    </row>
    <row r="18" spans="1:35" x14ac:dyDescent="0.25">
      <c r="A18" s="121">
        <v>7896094202771</v>
      </c>
      <c r="B18" s="122">
        <v>1003300660081</v>
      </c>
      <c r="C18" s="123">
        <v>523700806114418</v>
      </c>
      <c r="D18" s="122" t="s">
        <v>416</v>
      </c>
      <c r="E18" s="124">
        <v>150323</v>
      </c>
      <c r="F18" s="125" t="s">
        <v>76</v>
      </c>
      <c r="G18" s="126" t="s">
        <v>77</v>
      </c>
      <c r="H18" s="127" t="s">
        <v>79</v>
      </c>
      <c r="I18" s="125" t="s">
        <v>78</v>
      </c>
      <c r="J18" s="125">
        <v>60</v>
      </c>
      <c r="K18" s="125" t="s">
        <v>396</v>
      </c>
      <c r="L18" s="128" t="s">
        <v>403</v>
      </c>
      <c r="M18" s="125" t="s">
        <v>9</v>
      </c>
      <c r="N18" s="125" t="s">
        <v>342</v>
      </c>
      <c r="O18" s="125" t="s">
        <v>12</v>
      </c>
      <c r="P18" s="129">
        <v>0</v>
      </c>
      <c r="Q18" s="130">
        <v>0</v>
      </c>
      <c r="R18" s="119">
        <v>18.840699999999998</v>
      </c>
      <c r="S18" s="120">
        <v>26.040700000000001</v>
      </c>
      <c r="T18" s="119">
        <v>21.4146</v>
      </c>
      <c r="U18" s="120">
        <v>29.600200000000001</v>
      </c>
      <c r="V18" s="119">
        <v>22.701499999999999</v>
      </c>
      <c r="W18" s="120">
        <v>31.3857</v>
      </c>
      <c r="X18" s="119">
        <v>22.701499999999999</v>
      </c>
      <c r="Y18" s="120">
        <v>31.3857</v>
      </c>
      <c r="Z18" s="119">
        <v>22.840699999999998</v>
      </c>
      <c r="AA18" s="120">
        <v>31.571200000000001</v>
      </c>
      <c r="AB18" s="119">
        <v>22.840699999999998</v>
      </c>
      <c r="AC18" s="120">
        <v>31.571200000000001</v>
      </c>
      <c r="AD18" s="119">
        <v>22.979800000000001</v>
      </c>
      <c r="AE18" s="120">
        <v>31.7682</v>
      </c>
      <c r="AF18" s="119">
        <v>22.979800000000001</v>
      </c>
      <c r="AG18" s="120">
        <v>31.7682</v>
      </c>
      <c r="AH18" s="119">
        <v>23.547999999999998</v>
      </c>
      <c r="AI18" s="120">
        <v>32.556699999999999</v>
      </c>
    </row>
    <row r="19" spans="1:35" x14ac:dyDescent="0.25">
      <c r="A19" s="121">
        <v>7896094207813</v>
      </c>
      <c r="B19" s="122">
        <v>1003300660197</v>
      </c>
      <c r="C19" s="123">
        <v>523700809113412</v>
      </c>
      <c r="D19" s="122" t="s">
        <v>416</v>
      </c>
      <c r="E19" s="124">
        <v>150401</v>
      </c>
      <c r="F19" s="125" t="s">
        <v>76</v>
      </c>
      <c r="G19" s="126" t="s">
        <v>204</v>
      </c>
      <c r="H19" s="127" t="s">
        <v>79</v>
      </c>
      <c r="I19" s="125" t="s">
        <v>78</v>
      </c>
      <c r="J19" s="125">
        <v>30</v>
      </c>
      <c r="K19" s="125" t="s">
        <v>396</v>
      </c>
      <c r="L19" s="128" t="s">
        <v>403</v>
      </c>
      <c r="M19" s="125" t="s">
        <v>9</v>
      </c>
      <c r="N19" s="125" t="s">
        <v>342</v>
      </c>
      <c r="O19" s="125" t="s">
        <v>12</v>
      </c>
      <c r="P19" s="129">
        <v>0</v>
      </c>
      <c r="Q19" s="130">
        <v>0</v>
      </c>
      <c r="R19" s="119">
        <v>35.524799999999999</v>
      </c>
      <c r="S19" s="120">
        <v>49.113199999999999</v>
      </c>
      <c r="T19" s="119">
        <v>40.371200000000002</v>
      </c>
      <c r="U19" s="120">
        <v>55.814700000000002</v>
      </c>
      <c r="V19" s="119">
        <v>42.805999999999997</v>
      </c>
      <c r="W19" s="120">
        <v>59.177100000000003</v>
      </c>
      <c r="X19" s="119">
        <v>42.805999999999997</v>
      </c>
      <c r="Y19" s="120">
        <v>59.177100000000003</v>
      </c>
      <c r="Z19" s="119">
        <v>43.061</v>
      </c>
      <c r="AA19" s="120">
        <v>59.524900000000002</v>
      </c>
      <c r="AB19" s="119">
        <v>43.061</v>
      </c>
      <c r="AC19" s="120">
        <v>59.524900000000002</v>
      </c>
      <c r="AD19" s="119">
        <v>43.327800000000003</v>
      </c>
      <c r="AE19" s="120">
        <v>59.895899999999997</v>
      </c>
      <c r="AF19" s="119">
        <v>43.327800000000003</v>
      </c>
      <c r="AG19" s="120">
        <v>59.895899999999997</v>
      </c>
      <c r="AH19" s="119">
        <v>44.405999999999999</v>
      </c>
      <c r="AI19" s="120">
        <v>61.391599999999997</v>
      </c>
    </row>
    <row r="20" spans="1:35" x14ac:dyDescent="0.25">
      <c r="A20" s="121">
        <v>7896094200975</v>
      </c>
      <c r="B20" s="122">
        <v>1003300660014</v>
      </c>
      <c r="C20" s="123">
        <v>523700803115413</v>
      </c>
      <c r="D20" s="122" t="s">
        <v>416</v>
      </c>
      <c r="E20" s="124">
        <v>150002</v>
      </c>
      <c r="F20" s="125" t="s">
        <v>76</v>
      </c>
      <c r="G20" s="126" t="s">
        <v>148</v>
      </c>
      <c r="H20" s="127" t="s">
        <v>79</v>
      </c>
      <c r="I20" s="125" t="s">
        <v>78</v>
      </c>
      <c r="J20" s="125">
        <v>30</v>
      </c>
      <c r="K20" s="125" t="s">
        <v>396</v>
      </c>
      <c r="L20" s="128" t="s">
        <v>403</v>
      </c>
      <c r="M20" s="125" t="s">
        <v>9</v>
      </c>
      <c r="N20" s="125" t="s">
        <v>342</v>
      </c>
      <c r="O20" s="125" t="s">
        <v>12</v>
      </c>
      <c r="P20" s="129">
        <v>0</v>
      </c>
      <c r="Q20" s="130">
        <v>0</v>
      </c>
      <c r="R20" s="119">
        <v>30.603999999999999</v>
      </c>
      <c r="S20" s="120">
        <v>42.307499999999997</v>
      </c>
      <c r="T20" s="119">
        <v>34.782800000000002</v>
      </c>
      <c r="U20" s="120">
        <v>48.081400000000002</v>
      </c>
      <c r="V20" s="119">
        <v>36.869700000000002</v>
      </c>
      <c r="W20" s="120">
        <v>50.968299999999999</v>
      </c>
      <c r="X20" s="119">
        <v>36.869700000000002</v>
      </c>
      <c r="Y20" s="120">
        <v>50.968299999999999</v>
      </c>
      <c r="Z20" s="119">
        <v>37.0901</v>
      </c>
      <c r="AA20" s="120">
        <v>51.269799999999996</v>
      </c>
      <c r="AB20" s="119">
        <v>37.0901</v>
      </c>
      <c r="AC20" s="120">
        <v>51.269799999999996</v>
      </c>
      <c r="AD20" s="119">
        <v>37.321899999999999</v>
      </c>
      <c r="AE20" s="120">
        <v>51.5944</v>
      </c>
      <c r="AF20" s="119">
        <v>37.321899999999999</v>
      </c>
      <c r="AG20" s="120">
        <v>51.5944</v>
      </c>
      <c r="AH20" s="119">
        <v>38.249499999999998</v>
      </c>
      <c r="AI20" s="120">
        <v>52.881399999999999</v>
      </c>
    </row>
    <row r="21" spans="1:35" x14ac:dyDescent="0.25">
      <c r="A21" s="121">
        <v>7896094207820</v>
      </c>
      <c r="B21" s="122">
        <v>1003300660200</v>
      </c>
      <c r="C21" s="123">
        <v>523700810111411</v>
      </c>
      <c r="D21" s="122" t="s">
        <v>416</v>
      </c>
      <c r="E21" s="124">
        <v>150402</v>
      </c>
      <c r="F21" s="125" t="s">
        <v>76</v>
      </c>
      <c r="G21" s="126" t="s">
        <v>254</v>
      </c>
      <c r="H21" s="127" t="s">
        <v>79</v>
      </c>
      <c r="I21" s="125" t="s">
        <v>78</v>
      </c>
      <c r="J21" s="125">
        <v>60</v>
      </c>
      <c r="K21" s="125" t="s">
        <v>396</v>
      </c>
      <c r="L21" s="128" t="s">
        <v>403</v>
      </c>
      <c r="M21" s="125" t="s">
        <v>9</v>
      </c>
      <c r="N21" s="125" t="s">
        <v>342</v>
      </c>
      <c r="O21" s="125" t="s">
        <v>12</v>
      </c>
      <c r="P21" s="129">
        <v>0</v>
      </c>
      <c r="Q21" s="130">
        <v>0</v>
      </c>
      <c r="R21" s="119">
        <v>46.249499999999998</v>
      </c>
      <c r="S21" s="120">
        <v>63.942300000000003</v>
      </c>
      <c r="T21" s="119">
        <v>52.556800000000003</v>
      </c>
      <c r="U21" s="120">
        <v>72.661199999999994</v>
      </c>
      <c r="V21" s="119">
        <v>55.722000000000001</v>
      </c>
      <c r="W21" s="120">
        <v>77.032200000000003</v>
      </c>
      <c r="X21" s="119">
        <v>55.722000000000001</v>
      </c>
      <c r="Y21" s="120">
        <v>77.032200000000003</v>
      </c>
      <c r="Z21" s="119">
        <v>56.058300000000003</v>
      </c>
      <c r="AA21" s="120">
        <v>77.495999999999995</v>
      </c>
      <c r="AB21" s="119">
        <v>56.058300000000003</v>
      </c>
      <c r="AC21" s="120">
        <v>77.495999999999995</v>
      </c>
      <c r="AD21" s="119">
        <v>56.406100000000002</v>
      </c>
      <c r="AE21" s="120">
        <v>77.982900000000001</v>
      </c>
      <c r="AF21" s="119">
        <v>56.406100000000002</v>
      </c>
      <c r="AG21" s="120">
        <v>77.982900000000001</v>
      </c>
      <c r="AH21" s="119">
        <v>57.808900000000001</v>
      </c>
      <c r="AI21" s="120">
        <v>79.919200000000004</v>
      </c>
    </row>
    <row r="22" spans="1:35" x14ac:dyDescent="0.25">
      <c r="A22" s="121">
        <v>7896094202757</v>
      </c>
      <c r="B22" s="122">
        <v>1003300660103</v>
      </c>
      <c r="C22" s="123">
        <v>523700807110416</v>
      </c>
      <c r="D22" s="122" t="s">
        <v>416</v>
      </c>
      <c r="E22" s="124">
        <v>150311</v>
      </c>
      <c r="F22" s="125" t="s">
        <v>76</v>
      </c>
      <c r="G22" s="126" t="s">
        <v>80</v>
      </c>
      <c r="H22" s="127" t="s">
        <v>79</v>
      </c>
      <c r="I22" s="125" t="s">
        <v>78</v>
      </c>
      <c r="J22" s="125">
        <v>30</v>
      </c>
      <c r="K22" s="125" t="s">
        <v>396</v>
      </c>
      <c r="L22" s="128" t="s">
        <v>403</v>
      </c>
      <c r="M22" s="125" t="s">
        <v>9</v>
      </c>
      <c r="N22" s="125" t="s">
        <v>342</v>
      </c>
      <c r="O22" s="125" t="s">
        <v>12</v>
      </c>
      <c r="P22" s="129">
        <v>0</v>
      </c>
      <c r="Q22" s="130">
        <v>0</v>
      </c>
      <c r="R22" s="119">
        <v>18.840699999999998</v>
      </c>
      <c r="S22" s="120">
        <v>26.040700000000001</v>
      </c>
      <c r="T22" s="119">
        <v>21.4146</v>
      </c>
      <c r="U22" s="120">
        <v>29.600200000000001</v>
      </c>
      <c r="V22" s="119">
        <v>22.701499999999999</v>
      </c>
      <c r="W22" s="120">
        <v>31.3857</v>
      </c>
      <c r="X22" s="119">
        <v>22.701499999999999</v>
      </c>
      <c r="Y22" s="120">
        <v>31.3857</v>
      </c>
      <c r="Z22" s="119">
        <v>22.840699999999998</v>
      </c>
      <c r="AA22" s="120">
        <v>31.571200000000001</v>
      </c>
      <c r="AB22" s="119">
        <v>22.840699999999998</v>
      </c>
      <c r="AC22" s="120">
        <v>31.571200000000001</v>
      </c>
      <c r="AD22" s="119">
        <v>22.979800000000001</v>
      </c>
      <c r="AE22" s="120">
        <v>31.7682</v>
      </c>
      <c r="AF22" s="119">
        <v>22.979800000000001</v>
      </c>
      <c r="AG22" s="120">
        <v>31.7682</v>
      </c>
      <c r="AH22" s="119">
        <v>23.547999999999998</v>
      </c>
      <c r="AI22" s="120">
        <v>32.556699999999999</v>
      </c>
    </row>
    <row r="23" spans="1:35" x14ac:dyDescent="0.25">
      <c r="A23" s="121">
        <v>7896094207790</v>
      </c>
      <c r="B23" s="122">
        <v>1003300660170</v>
      </c>
      <c r="C23" s="123">
        <v>523700811118418</v>
      </c>
      <c r="D23" s="122" t="s">
        <v>416</v>
      </c>
      <c r="E23" s="124">
        <v>150390</v>
      </c>
      <c r="F23" s="125" t="s">
        <v>76</v>
      </c>
      <c r="G23" s="126" t="s">
        <v>206</v>
      </c>
      <c r="H23" s="127" t="s">
        <v>79</v>
      </c>
      <c r="I23" s="125" t="s">
        <v>78</v>
      </c>
      <c r="J23" s="125">
        <v>60</v>
      </c>
      <c r="K23" s="125" t="s">
        <v>396</v>
      </c>
      <c r="L23" s="128" t="s">
        <v>403</v>
      </c>
      <c r="M23" s="125" t="s">
        <v>9</v>
      </c>
      <c r="N23" s="125" t="s">
        <v>342</v>
      </c>
      <c r="O23" s="125" t="s">
        <v>12</v>
      </c>
      <c r="P23" s="129">
        <v>0</v>
      </c>
      <c r="Q23" s="130">
        <v>0</v>
      </c>
      <c r="R23" s="119">
        <v>35.5364</v>
      </c>
      <c r="S23" s="120">
        <v>49.124899999999997</v>
      </c>
      <c r="T23" s="119">
        <v>40.382800000000003</v>
      </c>
      <c r="U23" s="120">
        <v>55.8264</v>
      </c>
      <c r="V23" s="119">
        <v>42.817599999999999</v>
      </c>
      <c r="W23" s="120">
        <v>59.188699999999997</v>
      </c>
      <c r="X23" s="119">
        <v>42.817599999999999</v>
      </c>
      <c r="Y23" s="120">
        <v>59.188699999999997</v>
      </c>
      <c r="Z23" s="119">
        <v>43.072699999999998</v>
      </c>
      <c r="AA23" s="120">
        <v>59.548099999999998</v>
      </c>
      <c r="AB23" s="119">
        <v>43.072699999999998</v>
      </c>
      <c r="AC23" s="120">
        <v>59.548099999999998</v>
      </c>
      <c r="AD23" s="119">
        <v>43.339300000000001</v>
      </c>
      <c r="AE23" s="120">
        <v>59.9191</v>
      </c>
      <c r="AF23" s="119">
        <v>43.339300000000001</v>
      </c>
      <c r="AG23" s="120">
        <v>59.9191</v>
      </c>
      <c r="AH23" s="119">
        <v>44.4176</v>
      </c>
      <c r="AI23" s="120">
        <v>61.403100000000002</v>
      </c>
    </row>
    <row r="24" spans="1:35" x14ac:dyDescent="0.25">
      <c r="A24" s="121">
        <v>7896094202764</v>
      </c>
      <c r="B24" s="122">
        <v>1003300660065</v>
      </c>
      <c r="C24" s="123">
        <v>523700808117414</v>
      </c>
      <c r="D24" s="122" t="s">
        <v>416</v>
      </c>
      <c r="E24" s="124">
        <v>150321</v>
      </c>
      <c r="F24" s="125" t="s">
        <v>76</v>
      </c>
      <c r="G24" s="126" t="s">
        <v>81</v>
      </c>
      <c r="H24" s="127" t="s">
        <v>79</v>
      </c>
      <c r="I24" s="125" t="s">
        <v>78</v>
      </c>
      <c r="J24" s="125">
        <v>30</v>
      </c>
      <c r="K24" s="125" t="s">
        <v>396</v>
      </c>
      <c r="L24" s="128" t="s">
        <v>403</v>
      </c>
      <c r="M24" s="125" t="s">
        <v>9</v>
      </c>
      <c r="N24" s="125" t="s">
        <v>342</v>
      </c>
      <c r="O24" s="125" t="s">
        <v>12</v>
      </c>
      <c r="P24" s="129">
        <v>0</v>
      </c>
      <c r="Q24" s="130">
        <v>0</v>
      </c>
      <c r="R24" s="119">
        <v>18.840699999999998</v>
      </c>
      <c r="S24" s="120">
        <v>26.040700000000001</v>
      </c>
      <c r="T24" s="119">
        <v>21.4146</v>
      </c>
      <c r="U24" s="120">
        <v>29.600200000000001</v>
      </c>
      <c r="V24" s="119">
        <v>22.701499999999999</v>
      </c>
      <c r="W24" s="120">
        <v>31.3857</v>
      </c>
      <c r="X24" s="119">
        <v>22.701499999999999</v>
      </c>
      <c r="Y24" s="120">
        <v>31.3857</v>
      </c>
      <c r="Z24" s="119">
        <v>22.840699999999998</v>
      </c>
      <c r="AA24" s="120">
        <v>31.571200000000001</v>
      </c>
      <c r="AB24" s="119">
        <v>22.840699999999998</v>
      </c>
      <c r="AC24" s="120">
        <v>31.571200000000001</v>
      </c>
      <c r="AD24" s="119">
        <v>22.979800000000001</v>
      </c>
      <c r="AE24" s="120">
        <v>31.7682</v>
      </c>
      <c r="AF24" s="119">
        <v>22.979800000000001</v>
      </c>
      <c r="AG24" s="120">
        <v>31.7682</v>
      </c>
      <c r="AH24" s="119">
        <v>23.547999999999998</v>
      </c>
      <c r="AI24" s="120">
        <v>32.556699999999999</v>
      </c>
    </row>
    <row r="25" spans="1:35" x14ac:dyDescent="0.25">
      <c r="A25" s="121">
        <v>7896094207806</v>
      </c>
      <c r="B25" s="122">
        <v>1003300660189</v>
      </c>
      <c r="C25" s="123">
        <v>523700812114416</v>
      </c>
      <c r="D25" s="122" t="s">
        <v>416</v>
      </c>
      <c r="E25" s="124">
        <v>150400</v>
      </c>
      <c r="F25" s="125" t="s">
        <v>76</v>
      </c>
      <c r="G25" s="126" t="s">
        <v>205</v>
      </c>
      <c r="H25" s="127" t="s">
        <v>79</v>
      </c>
      <c r="I25" s="125" t="s">
        <v>78</v>
      </c>
      <c r="J25" s="125">
        <v>60</v>
      </c>
      <c r="K25" s="125" t="s">
        <v>396</v>
      </c>
      <c r="L25" s="128" t="s">
        <v>403</v>
      </c>
      <c r="M25" s="125" t="s">
        <v>9</v>
      </c>
      <c r="N25" s="125" t="s">
        <v>342</v>
      </c>
      <c r="O25" s="125" t="s">
        <v>12</v>
      </c>
      <c r="P25" s="129">
        <v>0</v>
      </c>
      <c r="Q25" s="130">
        <v>0</v>
      </c>
      <c r="R25" s="119">
        <v>35.524799999999999</v>
      </c>
      <c r="S25" s="120">
        <v>49.113199999999999</v>
      </c>
      <c r="T25" s="119">
        <v>40.371200000000002</v>
      </c>
      <c r="U25" s="120">
        <v>55.814700000000002</v>
      </c>
      <c r="V25" s="119">
        <v>42.805999999999997</v>
      </c>
      <c r="W25" s="120">
        <v>59.177100000000003</v>
      </c>
      <c r="X25" s="119">
        <v>42.805999999999997</v>
      </c>
      <c r="Y25" s="120">
        <v>59.177100000000003</v>
      </c>
      <c r="Z25" s="119">
        <v>43.061</v>
      </c>
      <c r="AA25" s="120">
        <v>59.524900000000002</v>
      </c>
      <c r="AB25" s="119">
        <v>43.061</v>
      </c>
      <c r="AC25" s="120">
        <v>59.524900000000002</v>
      </c>
      <c r="AD25" s="119">
        <v>43.327800000000003</v>
      </c>
      <c r="AE25" s="120">
        <v>59.895899999999997</v>
      </c>
      <c r="AF25" s="119">
        <v>43.327800000000003</v>
      </c>
      <c r="AG25" s="120">
        <v>59.895899999999997</v>
      </c>
      <c r="AH25" s="119">
        <v>44.405999999999999</v>
      </c>
      <c r="AI25" s="120">
        <v>61.391599999999997</v>
      </c>
    </row>
    <row r="26" spans="1:35" x14ac:dyDescent="0.25">
      <c r="A26" s="121">
        <v>7896094207660</v>
      </c>
      <c r="B26" s="122">
        <v>1003301010048</v>
      </c>
      <c r="C26" s="123">
        <v>523700905112316</v>
      </c>
      <c r="D26" s="122" t="s">
        <v>416</v>
      </c>
      <c r="E26" s="124">
        <v>150291</v>
      </c>
      <c r="F26" s="125" t="s">
        <v>32</v>
      </c>
      <c r="G26" s="126" t="s">
        <v>33</v>
      </c>
      <c r="H26" s="127" t="s">
        <v>35</v>
      </c>
      <c r="I26" s="125" t="s">
        <v>34</v>
      </c>
      <c r="J26" s="125">
        <v>15</v>
      </c>
      <c r="K26" s="125" t="s">
        <v>396</v>
      </c>
      <c r="L26" s="128" t="s">
        <v>404</v>
      </c>
      <c r="M26" s="125" t="s">
        <v>9</v>
      </c>
      <c r="N26" s="125" t="s">
        <v>342</v>
      </c>
      <c r="O26" s="125" t="s">
        <v>12</v>
      </c>
      <c r="P26" s="129">
        <v>0</v>
      </c>
      <c r="Q26" s="130">
        <v>0</v>
      </c>
      <c r="R26" s="119">
        <v>15.4055</v>
      </c>
      <c r="S26" s="120">
        <v>21.300799999999999</v>
      </c>
      <c r="T26" s="119">
        <v>17.503699999999998</v>
      </c>
      <c r="U26" s="120">
        <v>24.197199999999999</v>
      </c>
      <c r="V26" s="119">
        <v>18.5641</v>
      </c>
      <c r="W26" s="120">
        <v>25.668199999999999</v>
      </c>
      <c r="X26" s="119">
        <v>18.5641</v>
      </c>
      <c r="Y26" s="120">
        <v>25.668199999999999</v>
      </c>
      <c r="Z26" s="119">
        <v>18.678100000000001</v>
      </c>
      <c r="AA26" s="120">
        <v>25.816400000000002</v>
      </c>
      <c r="AB26" s="119">
        <v>18.678100000000001</v>
      </c>
      <c r="AC26" s="120">
        <v>25.816400000000002</v>
      </c>
      <c r="AD26" s="119">
        <v>18.792100000000001</v>
      </c>
      <c r="AE26" s="120">
        <v>25.975999999999999</v>
      </c>
      <c r="AF26" s="119">
        <v>18.792100000000001</v>
      </c>
      <c r="AG26" s="120">
        <v>25.975999999999999</v>
      </c>
      <c r="AH26" s="119">
        <v>19.259699999999999</v>
      </c>
      <c r="AI26" s="120">
        <v>26.626100000000001</v>
      </c>
    </row>
    <row r="27" spans="1:35" x14ac:dyDescent="0.25">
      <c r="A27" s="121">
        <v>7896094201415</v>
      </c>
      <c r="B27" s="122">
        <v>1003301010056</v>
      </c>
      <c r="C27" s="123">
        <v>523700901117313</v>
      </c>
      <c r="D27" s="122" t="s">
        <v>416</v>
      </c>
      <c r="E27" s="124">
        <v>150029</v>
      </c>
      <c r="F27" s="125" t="s">
        <v>32</v>
      </c>
      <c r="G27" s="126" t="s">
        <v>154</v>
      </c>
      <c r="H27" s="127" t="s">
        <v>35</v>
      </c>
      <c r="I27" s="125" t="s">
        <v>34</v>
      </c>
      <c r="J27" s="125">
        <v>30</v>
      </c>
      <c r="K27" s="125" t="s">
        <v>396</v>
      </c>
      <c r="L27" s="128" t="s">
        <v>404</v>
      </c>
      <c r="M27" s="125" t="s">
        <v>9</v>
      </c>
      <c r="N27" s="125" t="s">
        <v>342</v>
      </c>
      <c r="O27" s="125" t="s">
        <v>12</v>
      </c>
      <c r="P27" s="129">
        <v>0</v>
      </c>
      <c r="Q27" s="130">
        <v>0</v>
      </c>
      <c r="R27" s="119">
        <v>30.8109</v>
      </c>
      <c r="S27" s="120">
        <v>42.590299999999999</v>
      </c>
      <c r="T27" s="119">
        <v>35.007199999999997</v>
      </c>
      <c r="U27" s="120">
        <v>48.394300000000001</v>
      </c>
      <c r="V27" s="119">
        <v>37.116799999999998</v>
      </c>
      <c r="W27" s="120">
        <v>51.313499999999998</v>
      </c>
      <c r="X27" s="119">
        <v>37.116799999999998</v>
      </c>
      <c r="Y27" s="120">
        <v>51.313499999999998</v>
      </c>
      <c r="Z27" s="119">
        <v>37.344900000000003</v>
      </c>
      <c r="AA27" s="120">
        <v>51.621400000000001</v>
      </c>
      <c r="AB27" s="119">
        <v>37.344900000000003</v>
      </c>
      <c r="AC27" s="120">
        <v>51.621400000000001</v>
      </c>
      <c r="AD27" s="119">
        <v>37.572899999999997</v>
      </c>
      <c r="AE27" s="120">
        <v>51.9407</v>
      </c>
      <c r="AF27" s="119">
        <v>37.572899999999997</v>
      </c>
      <c r="AG27" s="120">
        <v>51.9407</v>
      </c>
      <c r="AH27" s="119">
        <v>38.519300000000001</v>
      </c>
      <c r="AI27" s="120">
        <v>53.252000000000002</v>
      </c>
    </row>
    <row r="28" spans="1:35" x14ac:dyDescent="0.25">
      <c r="A28" s="121">
        <v>7896094202047</v>
      </c>
      <c r="B28" s="122">
        <v>1003301010064</v>
      </c>
      <c r="C28" s="123">
        <v>523700904116318</v>
      </c>
      <c r="D28" s="122" t="s">
        <v>416</v>
      </c>
      <c r="E28" s="124">
        <v>150107</v>
      </c>
      <c r="F28" s="125" t="s">
        <v>32</v>
      </c>
      <c r="G28" s="126" t="s">
        <v>221</v>
      </c>
      <c r="H28" s="127" t="s">
        <v>35</v>
      </c>
      <c r="I28" s="125" t="s">
        <v>34</v>
      </c>
      <c r="J28" s="125">
        <v>60</v>
      </c>
      <c r="K28" s="125" t="s">
        <v>396</v>
      </c>
      <c r="L28" s="128" t="s">
        <v>404</v>
      </c>
      <c r="M28" s="125" t="s">
        <v>9</v>
      </c>
      <c r="N28" s="125" t="s">
        <v>342</v>
      </c>
      <c r="O28" s="125" t="s">
        <v>12</v>
      </c>
      <c r="P28" s="129">
        <v>0</v>
      </c>
      <c r="Q28" s="130">
        <v>0</v>
      </c>
      <c r="R28" s="119">
        <v>37.6755</v>
      </c>
      <c r="S28" s="120">
        <v>52.088900000000002</v>
      </c>
      <c r="T28" s="119">
        <v>42.818300000000001</v>
      </c>
      <c r="U28" s="120">
        <v>59.192999999999998</v>
      </c>
      <c r="V28" s="119">
        <v>45.395400000000002</v>
      </c>
      <c r="W28" s="120">
        <v>62.750799999999998</v>
      </c>
      <c r="X28" s="119">
        <v>45.395400000000002</v>
      </c>
      <c r="Y28" s="120">
        <v>62.750799999999998</v>
      </c>
      <c r="Z28" s="119">
        <v>45.6691</v>
      </c>
      <c r="AA28" s="120">
        <v>63.138500000000001</v>
      </c>
      <c r="AB28" s="119">
        <v>45.6691</v>
      </c>
      <c r="AC28" s="120">
        <v>63.138500000000001</v>
      </c>
      <c r="AD28" s="119">
        <v>45.942700000000002</v>
      </c>
      <c r="AE28" s="120">
        <v>63.514699999999998</v>
      </c>
      <c r="AF28" s="119">
        <v>45.942700000000002</v>
      </c>
      <c r="AG28" s="120">
        <v>63.514699999999998</v>
      </c>
      <c r="AH28" s="119">
        <v>47.0944</v>
      </c>
      <c r="AI28" s="120">
        <v>65.099800000000002</v>
      </c>
    </row>
    <row r="29" spans="1:35" x14ac:dyDescent="0.25">
      <c r="A29" s="121">
        <v>7896094201422</v>
      </c>
      <c r="B29" s="122">
        <v>1003301010021</v>
      </c>
      <c r="C29" s="123">
        <v>523700902113311</v>
      </c>
      <c r="D29" s="122" t="s">
        <v>416</v>
      </c>
      <c r="E29" s="124">
        <v>150028</v>
      </c>
      <c r="F29" s="125" t="s">
        <v>32</v>
      </c>
      <c r="G29" s="126" t="s">
        <v>36</v>
      </c>
      <c r="H29" s="127" t="s">
        <v>35</v>
      </c>
      <c r="I29" s="125" t="s">
        <v>34</v>
      </c>
      <c r="J29" s="125">
        <v>30</v>
      </c>
      <c r="K29" s="125" t="s">
        <v>396</v>
      </c>
      <c r="L29" s="128" t="s">
        <v>404</v>
      </c>
      <c r="M29" s="125" t="s">
        <v>9</v>
      </c>
      <c r="N29" s="125" t="s">
        <v>342</v>
      </c>
      <c r="O29" s="125" t="s">
        <v>12</v>
      </c>
      <c r="P29" s="129">
        <v>0</v>
      </c>
      <c r="Q29" s="130">
        <v>0</v>
      </c>
      <c r="R29" s="119">
        <v>15.610799999999999</v>
      </c>
      <c r="S29" s="120">
        <v>21.585899999999999</v>
      </c>
      <c r="T29" s="119">
        <v>17.743099999999998</v>
      </c>
      <c r="U29" s="120">
        <v>24.527899999999999</v>
      </c>
      <c r="V29" s="119">
        <v>18.803599999999999</v>
      </c>
      <c r="W29" s="120">
        <v>25.998799999999999</v>
      </c>
      <c r="X29" s="119">
        <v>18.803599999999999</v>
      </c>
      <c r="Y29" s="120">
        <v>25.998799999999999</v>
      </c>
      <c r="Z29" s="119">
        <v>18.9176</v>
      </c>
      <c r="AA29" s="120">
        <v>26.147099999999998</v>
      </c>
      <c r="AB29" s="119">
        <v>18.9176</v>
      </c>
      <c r="AC29" s="120">
        <v>26.147099999999998</v>
      </c>
      <c r="AD29" s="119">
        <v>19.042999999999999</v>
      </c>
      <c r="AE29" s="120">
        <v>26.329599999999999</v>
      </c>
      <c r="AF29" s="119">
        <v>19.042999999999999</v>
      </c>
      <c r="AG29" s="120">
        <v>26.329599999999999</v>
      </c>
      <c r="AH29" s="119">
        <v>19.5106</v>
      </c>
      <c r="AI29" s="120">
        <v>26.9681</v>
      </c>
    </row>
    <row r="30" spans="1:35" x14ac:dyDescent="0.25">
      <c r="A30" s="121">
        <v>7896094202030</v>
      </c>
      <c r="B30" s="122">
        <v>1003301010031</v>
      </c>
      <c r="C30" s="123">
        <v>523700903111312</v>
      </c>
      <c r="D30" s="122" t="s">
        <v>416</v>
      </c>
      <c r="E30" s="124">
        <v>150108</v>
      </c>
      <c r="F30" s="125" t="s">
        <v>32</v>
      </c>
      <c r="G30" s="126" t="s">
        <v>82</v>
      </c>
      <c r="H30" s="127" t="s">
        <v>35</v>
      </c>
      <c r="I30" s="125" t="s">
        <v>34</v>
      </c>
      <c r="J30" s="125">
        <v>60</v>
      </c>
      <c r="K30" s="125" t="s">
        <v>396</v>
      </c>
      <c r="L30" s="128" t="s">
        <v>404</v>
      </c>
      <c r="M30" s="125" t="s">
        <v>9</v>
      </c>
      <c r="N30" s="125" t="s">
        <v>342</v>
      </c>
      <c r="O30" s="125" t="s">
        <v>12</v>
      </c>
      <c r="P30" s="129">
        <v>0</v>
      </c>
      <c r="Q30" s="130">
        <v>0</v>
      </c>
      <c r="R30" s="119">
        <v>18.780799999999999</v>
      </c>
      <c r="S30" s="120">
        <v>25.964700000000001</v>
      </c>
      <c r="T30" s="119">
        <v>21.346399999999999</v>
      </c>
      <c r="U30" s="120">
        <v>29.510999999999999</v>
      </c>
      <c r="V30" s="119">
        <v>22.6236</v>
      </c>
      <c r="W30" s="120">
        <v>31.278500000000001</v>
      </c>
      <c r="X30" s="119">
        <v>22.6236</v>
      </c>
      <c r="Y30" s="120">
        <v>31.278500000000001</v>
      </c>
      <c r="Z30" s="119">
        <v>22.760400000000001</v>
      </c>
      <c r="AA30" s="120">
        <v>31.460899999999999</v>
      </c>
      <c r="AB30" s="119">
        <v>22.760400000000001</v>
      </c>
      <c r="AC30" s="120">
        <v>31.460899999999999</v>
      </c>
      <c r="AD30" s="119">
        <v>22.9087</v>
      </c>
      <c r="AE30" s="120">
        <v>31.6662</v>
      </c>
      <c r="AF30" s="119">
        <v>22.9087</v>
      </c>
      <c r="AG30" s="120">
        <v>31.6662</v>
      </c>
      <c r="AH30" s="119">
        <v>23.4788</v>
      </c>
      <c r="AI30" s="120">
        <v>32.4529</v>
      </c>
    </row>
    <row r="31" spans="1:35" x14ac:dyDescent="0.25">
      <c r="A31" s="121">
        <v>7896094201361</v>
      </c>
      <c r="B31" s="122">
        <v>1003300900058</v>
      </c>
      <c r="C31" s="123">
        <v>523701001111414</v>
      </c>
      <c r="D31" s="122" t="s">
        <v>414</v>
      </c>
      <c r="E31" s="124">
        <v>150020</v>
      </c>
      <c r="F31" s="125" t="s">
        <v>234</v>
      </c>
      <c r="G31" s="126" t="s">
        <v>235</v>
      </c>
      <c r="H31" s="127" t="s">
        <v>236</v>
      </c>
      <c r="I31" s="125" t="s">
        <v>53</v>
      </c>
      <c r="J31" s="125">
        <v>30</v>
      </c>
      <c r="K31" s="125" t="s">
        <v>394</v>
      </c>
      <c r="L31" s="128" t="s">
        <v>404</v>
      </c>
      <c r="M31" s="125" t="s">
        <v>9</v>
      </c>
      <c r="N31" s="125" t="s">
        <v>342</v>
      </c>
      <c r="O31" s="125" t="s">
        <v>12</v>
      </c>
      <c r="P31" s="129">
        <v>0</v>
      </c>
      <c r="Q31" s="130">
        <v>0</v>
      </c>
      <c r="R31" s="119">
        <v>42.168500000000002</v>
      </c>
      <c r="S31" s="120">
        <v>58.2911</v>
      </c>
      <c r="T31" s="119">
        <v>47.919800000000002</v>
      </c>
      <c r="U31" s="120">
        <v>66.246300000000005</v>
      </c>
      <c r="V31" s="119">
        <v>50.807299999999998</v>
      </c>
      <c r="W31" s="120">
        <v>70.241600000000005</v>
      </c>
      <c r="X31" s="119">
        <v>50.807299999999998</v>
      </c>
      <c r="Y31" s="120">
        <v>70.241600000000005</v>
      </c>
      <c r="Z31" s="119">
        <v>51.113799999999998</v>
      </c>
      <c r="AA31" s="120">
        <v>70.665899999999993</v>
      </c>
      <c r="AB31" s="119">
        <v>51.113799999999998</v>
      </c>
      <c r="AC31" s="120">
        <v>70.665899999999993</v>
      </c>
      <c r="AD31" s="119">
        <v>51.420200000000001</v>
      </c>
      <c r="AE31" s="120">
        <v>71.090100000000007</v>
      </c>
      <c r="AF31" s="119">
        <v>51.420200000000001</v>
      </c>
      <c r="AG31" s="120">
        <v>71.090100000000007</v>
      </c>
      <c r="AH31" s="119">
        <v>52.7166</v>
      </c>
      <c r="AI31" s="120">
        <v>72.881500000000003</v>
      </c>
    </row>
    <row r="32" spans="1:35" x14ac:dyDescent="0.25">
      <c r="A32" s="121">
        <v>7896094200968</v>
      </c>
      <c r="B32" s="122">
        <v>1003300900031</v>
      </c>
      <c r="C32" s="123">
        <v>523701003112418</v>
      </c>
      <c r="D32" s="122" t="s">
        <v>414</v>
      </c>
      <c r="E32" s="124">
        <v>150001</v>
      </c>
      <c r="F32" s="125" t="s">
        <v>234</v>
      </c>
      <c r="G32" s="126" t="s">
        <v>287</v>
      </c>
      <c r="H32" s="127" t="s">
        <v>236</v>
      </c>
      <c r="I32" s="125" t="s">
        <v>53</v>
      </c>
      <c r="J32" s="125">
        <v>30</v>
      </c>
      <c r="K32" s="125" t="s">
        <v>394</v>
      </c>
      <c r="L32" s="128" t="s">
        <v>403</v>
      </c>
      <c r="M32" s="125" t="s">
        <v>9</v>
      </c>
      <c r="N32" s="125" t="s">
        <v>342</v>
      </c>
      <c r="O32" s="125" t="s">
        <v>12</v>
      </c>
      <c r="P32" s="129">
        <v>0</v>
      </c>
      <c r="Q32" s="130">
        <v>0</v>
      </c>
      <c r="R32" s="119">
        <v>84.643500000000003</v>
      </c>
      <c r="S32" s="120">
        <v>117.0183</v>
      </c>
      <c r="T32" s="119">
        <v>96.1815</v>
      </c>
      <c r="U32" s="120">
        <v>132.964</v>
      </c>
      <c r="V32" s="119">
        <v>101.98</v>
      </c>
      <c r="W32" s="120">
        <v>140.97819999999999</v>
      </c>
      <c r="X32" s="119">
        <v>101.98</v>
      </c>
      <c r="Y32" s="120">
        <v>140.97819999999999</v>
      </c>
      <c r="Z32" s="119">
        <v>102.5928</v>
      </c>
      <c r="AA32" s="120">
        <v>141.82669999999999</v>
      </c>
      <c r="AB32" s="119">
        <v>102.5928</v>
      </c>
      <c r="AC32" s="120">
        <v>141.82669999999999</v>
      </c>
      <c r="AD32" s="119">
        <v>103.22920000000001</v>
      </c>
      <c r="AE32" s="120">
        <v>142.7107</v>
      </c>
      <c r="AF32" s="119">
        <v>103.22920000000001</v>
      </c>
      <c r="AG32" s="120">
        <v>142.7107</v>
      </c>
      <c r="AH32" s="119">
        <v>105.81019999999999</v>
      </c>
      <c r="AI32" s="120">
        <v>146.2816</v>
      </c>
    </row>
    <row r="33" spans="1:35" x14ac:dyDescent="0.25">
      <c r="A33" s="121">
        <v>7896094202276</v>
      </c>
      <c r="B33" s="122">
        <v>1003300900023</v>
      </c>
      <c r="C33" s="123">
        <v>523701004119416</v>
      </c>
      <c r="D33" s="122" t="s">
        <v>414</v>
      </c>
      <c r="E33" s="124">
        <v>150051</v>
      </c>
      <c r="F33" s="125" t="s">
        <v>234</v>
      </c>
      <c r="G33" s="126" t="s">
        <v>293</v>
      </c>
      <c r="H33" s="127" t="s">
        <v>236</v>
      </c>
      <c r="I33" s="125" t="s">
        <v>53</v>
      </c>
      <c r="J33" s="125">
        <v>30</v>
      </c>
      <c r="K33" s="125" t="s">
        <v>394</v>
      </c>
      <c r="L33" s="128" t="s">
        <v>404</v>
      </c>
      <c r="M33" s="125" t="s">
        <v>9</v>
      </c>
      <c r="N33" s="125" t="s">
        <v>342</v>
      </c>
      <c r="O33" s="125" t="s">
        <v>12</v>
      </c>
      <c r="P33" s="129">
        <v>0</v>
      </c>
      <c r="Q33" s="130">
        <v>0</v>
      </c>
      <c r="R33" s="119">
        <v>93.211600000000004</v>
      </c>
      <c r="S33" s="120">
        <v>128.86269999999999</v>
      </c>
      <c r="T33" s="119">
        <v>105.9281</v>
      </c>
      <c r="U33" s="120">
        <v>146.4349</v>
      </c>
      <c r="V33" s="119">
        <v>112.30410000000001</v>
      </c>
      <c r="W33" s="120">
        <v>155.25040000000001</v>
      </c>
      <c r="X33" s="119">
        <v>112.30410000000001</v>
      </c>
      <c r="Y33" s="120">
        <v>155.25040000000001</v>
      </c>
      <c r="Z33" s="119">
        <v>112.9876</v>
      </c>
      <c r="AA33" s="120">
        <v>156.19329999999999</v>
      </c>
      <c r="AB33" s="119">
        <v>112.9876</v>
      </c>
      <c r="AC33" s="120">
        <v>156.19329999999999</v>
      </c>
      <c r="AD33" s="119">
        <v>113.6712</v>
      </c>
      <c r="AE33" s="120">
        <v>157.14789999999999</v>
      </c>
      <c r="AF33" s="119">
        <v>113.6712</v>
      </c>
      <c r="AG33" s="120">
        <v>157.14789999999999</v>
      </c>
      <c r="AH33" s="119">
        <v>116.5115</v>
      </c>
      <c r="AI33" s="120">
        <v>161.07249999999999</v>
      </c>
    </row>
    <row r="34" spans="1:35" x14ac:dyDescent="0.25">
      <c r="A34" s="121">
        <v>7896094208346</v>
      </c>
      <c r="B34" s="122">
        <v>1003301810036</v>
      </c>
      <c r="C34" s="123">
        <v>523715080032504</v>
      </c>
      <c r="D34" s="122" t="s">
        <v>418</v>
      </c>
      <c r="E34" s="124">
        <v>150602</v>
      </c>
      <c r="F34" s="125" t="s">
        <v>177</v>
      </c>
      <c r="G34" s="126" t="s">
        <v>299</v>
      </c>
      <c r="H34" s="127" t="s">
        <v>180</v>
      </c>
      <c r="I34" s="125" t="s">
        <v>179</v>
      </c>
      <c r="J34" s="125">
        <v>30</v>
      </c>
      <c r="K34" s="125" t="s">
        <v>395</v>
      </c>
      <c r="L34" s="128" t="s">
        <v>403</v>
      </c>
      <c r="M34" s="125" t="s">
        <v>9</v>
      </c>
      <c r="N34" s="125" t="s">
        <v>342</v>
      </c>
      <c r="O34" s="125" t="s">
        <v>12</v>
      </c>
      <c r="P34" s="129">
        <v>0</v>
      </c>
      <c r="Q34" s="130">
        <v>0</v>
      </c>
      <c r="R34" s="119">
        <v>107.29089999999999</v>
      </c>
      <c r="S34" s="120">
        <v>148.31890000000001</v>
      </c>
      <c r="T34" s="119">
        <v>121.9209</v>
      </c>
      <c r="U34" s="120">
        <v>168.5478</v>
      </c>
      <c r="V34" s="119">
        <v>129.26439999999999</v>
      </c>
      <c r="W34" s="120">
        <v>178.69649999999999</v>
      </c>
      <c r="X34" s="119">
        <v>129.26439999999999</v>
      </c>
      <c r="Y34" s="120">
        <v>178.69649999999999</v>
      </c>
      <c r="Z34" s="119">
        <v>130.0513</v>
      </c>
      <c r="AA34" s="120">
        <v>179.7912</v>
      </c>
      <c r="AB34" s="119">
        <v>130.0513</v>
      </c>
      <c r="AC34" s="120">
        <v>179.7912</v>
      </c>
      <c r="AD34" s="119">
        <v>130.83799999999999</v>
      </c>
      <c r="AE34" s="120">
        <v>180.87440000000001</v>
      </c>
      <c r="AF34" s="119">
        <v>130.83799999999999</v>
      </c>
      <c r="AG34" s="120">
        <v>180.87440000000001</v>
      </c>
      <c r="AH34" s="119">
        <v>134.11070000000001</v>
      </c>
      <c r="AI34" s="120">
        <v>185.4014</v>
      </c>
    </row>
    <row r="35" spans="1:35" x14ac:dyDescent="0.25">
      <c r="A35" s="121">
        <v>7896094208353</v>
      </c>
      <c r="B35" s="122">
        <v>1003301810044</v>
      </c>
      <c r="C35" s="123">
        <v>523715080032604</v>
      </c>
      <c r="D35" s="122" t="s">
        <v>418</v>
      </c>
      <c r="E35" s="124">
        <v>150603</v>
      </c>
      <c r="F35" s="125" t="s">
        <v>177</v>
      </c>
      <c r="G35" s="126" t="s">
        <v>303</v>
      </c>
      <c r="H35" s="127" t="s">
        <v>180</v>
      </c>
      <c r="I35" s="125" t="s">
        <v>179</v>
      </c>
      <c r="J35" s="125">
        <v>30</v>
      </c>
      <c r="K35" s="125" t="s">
        <v>395</v>
      </c>
      <c r="L35" s="128" t="s">
        <v>403</v>
      </c>
      <c r="M35" s="125" t="s">
        <v>9</v>
      </c>
      <c r="N35" s="125" t="s">
        <v>342</v>
      </c>
      <c r="O35" s="125" t="s">
        <v>12</v>
      </c>
      <c r="P35" s="129">
        <v>0</v>
      </c>
      <c r="Q35" s="130">
        <v>0</v>
      </c>
      <c r="R35" s="119">
        <v>118.0097</v>
      </c>
      <c r="S35" s="120">
        <v>163.14279999999999</v>
      </c>
      <c r="T35" s="119">
        <v>134.0993</v>
      </c>
      <c r="U35" s="120">
        <v>185.39</v>
      </c>
      <c r="V35" s="119">
        <v>142.1841</v>
      </c>
      <c r="W35" s="120">
        <v>196.56489999999999</v>
      </c>
      <c r="X35" s="119">
        <v>142.1841</v>
      </c>
      <c r="Y35" s="120">
        <v>196.56489999999999</v>
      </c>
      <c r="Z35" s="119">
        <v>143.03919999999999</v>
      </c>
      <c r="AA35" s="120">
        <v>197.73949999999999</v>
      </c>
      <c r="AB35" s="119">
        <v>143.03919999999999</v>
      </c>
      <c r="AC35" s="120">
        <v>197.73949999999999</v>
      </c>
      <c r="AD35" s="119">
        <v>143.91730000000001</v>
      </c>
      <c r="AE35" s="120">
        <v>198.95949999999999</v>
      </c>
      <c r="AF35" s="119">
        <v>143.91730000000001</v>
      </c>
      <c r="AG35" s="120">
        <v>198.95949999999999</v>
      </c>
      <c r="AH35" s="119">
        <v>147.50919999999999</v>
      </c>
      <c r="AI35" s="120">
        <v>203.91990000000001</v>
      </c>
    </row>
    <row r="36" spans="1:35" x14ac:dyDescent="0.25">
      <c r="A36" s="121">
        <v>7896094208322</v>
      </c>
      <c r="B36" s="122">
        <v>1003301810011</v>
      </c>
      <c r="C36" s="123">
        <v>523715080032304</v>
      </c>
      <c r="D36" s="122" t="s">
        <v>418</v>
      </c>
      <c r="E36" s="124">
        <v>150601</v>
      </c>
      <c r="F36" s="125" t="s">
        <v>177</v>
      </c>
      <c r="G36" s="126" t="s">
        <v>178</v>
      </c>
      <c r="H36" s="127" t="s">
        <v>180</v>
      </c>
      <c r="I36" s="125" t="s">
        <v>179</v>
      </c>
      <c r="J36" s="125">
        <v>10</v>
      </c>
      <c r="K36" s="125" t="s">
        <v>395</v>
      </c>
      <c r="L36" s="128" t="s">
        <v>403</v>
      </c>
      <c r="M36" s="125" t="s">
        <v>9</v>
      </c>
      <c r="N36" s="125" t="s">
        <v>342</v>
      </c>
      <c r="O36" s="125" t="s">
        <v>12</v>
      </c>
      <c r="P36" s="129">
        <v>0</v>
      </c>
      <c r="Q36" s="130">
        <v>0</v>
      </c>
      <c r="R36" s="119">
        <v>32.179299999999998</v>
      </c>
      <c r="S36" s="120">
        <v>44.483199999999997</v>
      </c>
      <c r="T36" s="119">
        <v>36.569499999999998</v>
      </c>
      <c r="U36" s="120">
        <v>50.549500000000002</v>
      </c>
      <c r="V36" s="119">
        <v>38.770200000000003</v>
      </c>
      <c r="W36" s="120">
        <v>53.594099999999997</v>
      </c>
      <c r="X36" s="119">
        <v>38.770200000000003</v>
      </c>
      <c r="Y36" s="120">
        <v>53.594099999999997</v>
      </c>
      <c r="Z36" s="119">
        <v>39.009700000000002</v>
      </c>
      <c r="AA36" s="120">
        <v>53.924799999999998</v>
      </c>
      <c r="AB36" s="119">
        <v>39.009700000000002</v>
      </c>
      <c r="AC36" s="120">
        <v>53.924799999999998</v>
      </c>
      <c r="AD36" s="119">
        <v>39.2378</v>
      </c>
      <c r="AE36" s="120">
        <v>54.244100000000003</v>
      </c>
      <c r="AF36" s="119">
        <v>39.2378</v>
      </c>
      <c r="AG36" s="120">
        <v>54.244100000000003</v>
      </c>
      <c r="AH36" s="119">
        <v>40.229799999999997</v>
      </c>
      <c r="AI36" s="120">
        <v>55.612499999999997</v>
      </c>
    </row>
    <row r="37" spans="1:35" x14ac:dyDescent="0.25">
      <c r="A37" s="121">
        <v>7896094208339</v>
      </c>
      <c r="B37" s="122">
        <v>1003301810028</v>
      </c>
      <c r="C37" s="123">
        <v>523715080032404</v>
      </c>
      <c r="D37" s="122" t="s">
        <v>418</v>
      </c>
      <c r="E37" s="124">
        <v>150600</v>
      </c>
      <c r="F37" s="125" t="s">
        <v>177</v>
      </c>
      <c r="G37" s="126" t="s">
        <v>295</v>
      </c>
      <c r="H37" s="127" t="s">
        <v>180</v>
      </c>
      <c r="I37" s="125" t="s">
        <v>179</v>
      </c>
      <c r="J37" s="125">
        <v>30</v>
      </c>
      <c r="K37" s="125" t="s">
        <v>395</v>
      </c>
      <c r="L37" s="128" t="s">
        <v>403</v>
      </c>
      <c r="M37" s="125" t="s">
        <v>9</v>
      </c>
      <c r="N37" s="125" t="s">
        <v>342</v>
      </c>
      <c r="O37" s="125" t="s">
        <v>12</v>
      </c>
      <c r="P37" s="129">
        <v>0</v>
      </c>
      <c r="Q37" s="130">
        <v>0</v>
      </c>
      <c r="R37" s="119">
        <v>96.560599999999994</v>
      </c>
      <c r="S37" s="120">
        <v>133.495</v>
      </c>
      <c r="T37" s="119">
        <v>109.7311</v>
      </c>
      <c r="U37" s="120">
        <v>151.6942</v>
      </c>
      <c r="V37" s="119">
        <v>116.3334</v>
      </c>
      <c r="W37" s="120">
        <v>160.8279</v>
      </c>
      <c r="X37" s="119">
        <v>116.3334</v>
      </c>
      <c r="Y37" s="120">
        <v>160.8279</v>
      </c>
      <c r="Z37" s="119">
        <v>117.04040000000001</v>
      </c>
      <c r="AA37" s="120">
        <v>161.7972</v>
      </c>
      <c r="AB37" s="119">
        <v>117.04040000000001</v>
      </c>
      <c r="AC37" s="120">
        <v>161.7972</v>
      </c>
      <c r="AD37" s="119">
        <v>117.75879999999999</v>
      </c>
      <c r="AE37" s="120">
        <v>162.78919999999999</v>
      </c>
      <c r="AF37" s="119">
        <v>117.75879999999999</v>
      </c>
      <c r="AG37" s="120">
        <v>162.78919999999999</v>
      </c>
      <c r="AH37" s="119">
        <v>120.7008</v>
      </c>
      <c r="AI37" s="120">
        <v>166.86009999999999</v>
      </c>
    </row>
    <row r="38" spans="1:35" x14ac:dyDescent="0.25">
      <c r="A38" s="121">
        <v>7896094200531</v>
      </c>
      <c r="B38" s="122">
        <v>1003300630026</v>
      </c>
      <c r="C38" s="123">
        <v>523701101114415</v>
      </c>
      <c r="D38" s="122" t="s">
        <v>419</v>
      </c>
      <c r="E38" s="124">
        <v>150087</v>
      </c>
      <c r="F38" s="125" t="s">
        <v>237</v>
      </c>
      <c r="G38" s="126" t="s">
        <v>288</v>
      </c>
      <c r="H38" s="127" t="s">
        <v>240</v>
      </c>
      <c r="I38" s="125" t="s">
        <v>239</v>
      </c>
      <c r="J38" s="125">
        <v>10</v>
      </c>
      <c r="K38" s="125" t="s">
        <v>396</v>
      </c>
      <c r="L38" s="128" t="s">
        <v>403</v>
      </c>
      <c r="M38" s="125" t="s">
        <v>9</v>
      </c>
      <c r="N38" s="125" t="s">
        <v>342</v>
      </c>
      <c r="O38" s="125" t="s">
        <v>12</v>
      </c>
      <c r="P38" s="129">
        <v>0</v>
      </c>
      <c r="Q38" s="130">
        <v>0</v>
      </c>
      <c r="R38" s="119">
        <v>83.013800000000003</v>
      </c>
      <c r="S38" s="120">
        <v>114.7598</v>
      </c>
      <c r="T38" s="119">
        <v>94.337100000000007</v>
      </c>
      <c r="U38" s="120">
        <v>130.4162</v>
      </c>
      <c r="V38" s="119">
        <v>100.0158</v>
      </c>
      <c r="W38" s="120">
        <v>138.26140000000001</v>
      </c>
      <c r="X38" s="119">
        <v>100.0158</v>
      </c>
      <c r="Y38" s="120">
        <v>138.26140000000001</v>
      </c>
      <c r="Z38" s="119">
        <v>100.62009999999999</v>
      </c>
      <c r="AA38" s="120">
        <v>139.1052</v>
      </c>
      <c r="AB38" s="119">
        <v>100.62009999999999</v>
      </c>
      <c r="AC38" s="120">
        <v>139.1052</v>
      </c>
      <c r="AD38" s="119">
        <v>101.2358</v>
      </c>
      <c r="AE38" s="120">
        <v>139.94909999999999</v>
      </c>
      <c r="AF38" s="119">
        <v>101.2358</v>
      </c>
      <c r="AG38" s="120">
        <v>139.94909999999999</v>
      </c>
      <c r="AH38" s="119">
        <v>103.76730000000001</v>
      </c>
      <c r="AI38" s="120">
        <v>143.44970000000001</v>
      </c>
    </row>
    <row r="39" spans="1:35" x14ac:dyDescent="0.25">
      <c r="A39" s="121">
        <v>7896094200548</v>
      </c>
      <c r="B39" s="122">
        <v>1003300630034</v>
      </c>
      <c r="C39" s="123">
        <v>523701102110413</v>
      </c>
      <c r="D39" s="122" t="s">
        <v>419</v>
      </c>
      <c r="E39" s="124">
        <v>150088</v>
      </c>
      <c r="F39" s="125" t="s">
        <v>237</v>
      </c>
      <c r="G39" s="126" t="s">
        <v>238</v>
      </c>
      <c r="H39" s="127" t="s">
        <v>240</v>
      </c>
      <c r="I39" s="125" t="s">
        <v>239</v>
      </c>
      <c r="J39" s="125">
        <v>20</v>
      </c>
      <c r="K39" s="125" t="s">
        <v>396</v>
      </c>
      <c r="L39" s="128" t="s">
        <v>403</v>
      </c>
      <c r="M39" s="125" t="s">
        <v>9</v>
      </c>
      <c r="N39" s="125" t="s">
        <v>342</v>
      </c>
      <c r="O39" s="125" t="s">
        <v>12</v>
      </c>
      <c r="P39" s="129">
        <v>0</v>
      </c>
      <c r="Q39" s="130">
        <v>0</v>
      </c>
      <c r="R39" s="119">
        <v>41.541200000000003</v>
      </c>
      <c r="S39" s="120">
        <v>57.4255</v>
      </c>
      <c r="T39" s="119">
        <v>47.208399999999997</v>
      </c>
      <c r="U39" s="120">
        <v>65.259399999999999</v>
      </c>
      <c r="V39" s="119">
        <v>50.047800000000002</v>
      </c>
      <c r="W39" s="120">
        <v>69.193399999999997</v>
      </c>
      <c r="X39" s="119">
        <v>50.047800000000002</v>
      </c>
      <c r="Y39" s="120">
        <v>69.193399999999997</v>
      </c>
      <c r="Z39" s="119">
        <v>50.355600000000003</v>
      </c>
      <c r="AA39" s="120">
        <v>69.615399999999994</v>
      </c>
      <c r="AB39" s="119">
        <v>50.355600000000003</v>
      </c>
      <c r="AC39" s="120">
        <v>69.615399999999994</v>
      </c>
      <c r="AD39" s="119">
        <v>50.663600000000002</v>
      </c>
      <c r="AE39" s="120">
        <v>70.037199999999999</v>
      </c>
      <c r="AF39" s="119">
        <v>50.663600000000002</v>
      </c>
      <c r="AG39" s="120">
        <v>70.037199999999999</v>
      </c>
      <c r="AH39" s="119">
        <v>51.929299999999998</v>
      </c>
      <c r="AI39" s="120">
        <v>71.793300000000002</v>
      </c>
    </row>
    <row r="40" spans="1:35" x14ac:dyDescent="0.25">
      <c r="A40" s="121">
        <v>7896094200470</v>
      </c>
      <c r="B40" s="122">
        <v>1003300840012</v>
      </c>
      <c r="C40" s="123">
        <v>523701202115417</v>
      </c>
      <c r="D40" s="122" t="s">
        <v>420</v>
      </c>
      <c r="E40" s="124">
        <v>150096</v>
      </c>
      <c r="F40" s="125" t="s">
        <v>83</v>
      </c>
      <c r="G40" s="126" t="s">
        <v>84</v>
      </c>
      <c r="H40" s="127" t="s">
        <v>66</v>
      </c>
      <c r="I40" s="125" t="s">
        <v>62</v>
      </c>
      <c r="J40" s="125">
        <v>21</v>
      </c>
      <c r="K40" s="125" t="s">
        <v>394</v>
      </c>
      <c r="L40" s="128" t="s">
        <v>403</v>
      </c>
      <c r="M40" s="125" t="s">
        <v>9</v>
      </c>
      <c r="N40" s="125" t="s">
        <v>342</v>
      </c>
      <c r="O40" s="125" t="s">
        <v>12</v>
      </c>
      <c r="P40" s="129">
        <v>0</v>
      </c>
      <c r="Q40" s="130">
        <v>0</v>
      </c>
      <c r="R40" s="119">
        <v>19.640699999999999</v>
      </c>
      <c r="S40" s="120">
        <v>27.153700000000001</v>
      </c>
      <c r="T40" s="119">
        <v>22.318999999999999</v>
      </c>
      <c r="U40" s="120">
        <v>30.852399999999999</v>
      </c>
      <c r="V40" s="119">
        <v>23.663900000000002</v>
      </c>
      <c r="W40" s="120">
        <v>32.719000000000001</v>
      </c>
      <c r="X40" s="119">
        <v>23.663900000000002</v>
      </c>
      <c r="Y40" s="120">
        <v>32.719000000000001</v>
      </c>
      <c r="Z40" s="119">
        <v>23.803000000000001</v>
      </c>
      <c r="AA40" s="120">
        <v>32.904499999999999</v>
      </c>
      <c r="AB40" s="119">
        <v>23.803000000000001</v>
      </c>
      <c r="AC40" s="120">
        <v>32.904499999999999</v>
      </c>
      <c r="AD40" s="119">
        <v>23.953700000000001</v>
      </c>
      <c r="AE40" s="120">
        <v>33.113199999999999</v>
      </c>
      <c r="AF40" s="119">
        <v>23.953700000000001</v>
      </c>
      <c r="AG40" s="120">
        <v>33.113199999999999</v>
      </c>
      <c r="AH40" s="119">
        <v>24.5566</v>
      </c>
      <c r="AI40" s="120">
        <v>33.948</v>
      </c>
    </row>
    <row r="41" spans="1:35" x14ac:dyDescent="0.25">
      <c r="A41" s="121">
        <v>7896094201033</v>
      </c>
      <c r="B41" s="122">
        <v>1003300840039</v>
      </c>
      <c r="C41" s="123">
        <v>523701201119419</v>
      </c>
      <c r="D41" s="122" t="s">
        <v>420</v>
      </c>
      <c r="E41" s="124">
        <v>150006</v>
      </c>
      <c r="F41" s="125" t="s">
        <v>83</v>
      </c>
      <c r="G41" s="126" t="s">
        <v>264</v>
      </c>
      <c r="H41" s="127" t="s">
        <v>66</v>
      </c>
      <c r="I41" s="125" t="s">
        <v>62</v>
      </c>
      <c r="J41" s="125">
        <v>63</v>
      </c>
      <c r="K41" s="125" t="s">
        <v>394</v>
      </c>
      <c r="L41" s="128" t="s">
        <v>403</v>
      </c>
      <c r="M41" s="125" t="s">
        <v>9</v>
      </c>
      <c r="N41" s="125" t="s">
        <v>342</v>
      </c>
      <c r="O41" s="125" t="s">
        <v>12</v>
      </c>
      <c r="P41" s="129">
        <v>0</v>
      </c>
      <c r="Q41" s="130">
        <v>0</v>
      </c>
      <c r="R41" s="119">
        <v>53.634999999999998</v>
      </c>
      <c r="S41" s="120">
        <v>74.145300000000006</v>
      </c>
      <c r="T41" s="119">
        <v>60.951000000000001</v>
      </c>
      <c r="U41" s="120">
        <v>84.255499999999998</v>
      </c>
      <c r="V41" s="119">
        <v>64.614800000000002</v>
      </c>
      <c r="W41" s="120">
        <v>89.322100000000006</v>
      </c>
      <c r="X41" s="119">
        <v>64.614800000000002</v>
      </c>
      <c r="Y41" s="120">
        <v>89.322100000000006</v>
      </c>
      <c r="Z41" s="119">
        <v>65.009</v>
      </c>
      <c r="AA41" s="120">
        <v>89.867099999999994</v>
      </c>
      <c r="AB41" s="119">
        <v>65.009</v>
      </c>
      <c r="AC41" s="120">
        <v>89.867099999999994</v>
      </c>
      <c r="AD41" s="119">
        <v>65.403199999999998</v>
      </c>
      <c r="AE41" s="120">
        <v>90.412000000000006</v>
      </c>
      <c r="AF41" s="119">
        <v>65.403199999999998</v>
      </c>
      <c r="AG41" s="120">
        <v>90.412000000000006</v>
      </c>
      <c r="AH41" s="119">
        <v>67.049599999999998</v>
      </c>
      <c r="AI41" s="120">
        <v>92.696100000000001</v>
      </c>
    </row>
    <row r="42" spans="1:35" x14ac:dyDescent="0.25">
      <c r="A42" s="121">
        <v>7896094207547</v>
      </c>
      <c r="B42" s="122">
        <v>1003301580065</v>
      </c>
      <c r="C42" s="123">
        <v>523709302119411</v>
      </c>
      <c r="D42" s="122" t="s">
        <v>414</v>
      </c>
      <c r="E42" s="124">
        <v>150271</v>
      </c>
      <c r="F42" s="125" t="s">
        <v>42</v>
      </c>
      <c r="G42" s="126" t="s">
        <v>306</v>
      </c>
      <c r="H42" s="127" t="s">
        <v>45</v>
      </c>
      <c r="I42" s="125" t="s">
        <v>44</v>
      </c>
      <c r="J42" s="125">
        <v>60</v>
      </c>
      <c r="K42" s="125" t="s">
        <v>396</v>
      </c>
      <c r="L42" s="128" t="s">
        <v>403</v>
      </c>
      <c r="M42" s="125" t="s">
        <v>9</v>
      </c>
      <c r="N42" s="125" t="s">
        <v>342</v>
      </c>
      <c r="O42" s="125" t="s">
        <v>12</v>
      </c>
      <c r="P42" s="129">
        <v>0</v>
      </c>
      <c r="Q42" s="130">
        <v>0</v>
      </c>
      <c r="R42" s="119">
        <v>142.99350000000001</v>
      </c>
      <c r="S42" s="120">
        <v>197.6782</v>
      </c>
      <c r="T42" s="119">
        <v>162.49850000000001</v>
      </c>
      <c r="U42" s="120">
        <v>224.64349999999999</v>
      </c>
      <c r="V42" s="119">
        <v>172.28039999999999</v>
      </c>
      <c r="W42" s="120">
        <v>238.17320000000001</v>
      </c>
      <c r="X42" s="119">
        <v>172.28039999999999</v>
      </c>
      <c r="Y42" s="120">
        <v>238.17320000000001</v>
      </c>
      <c r="Z42" s="119">
        <v>173.32939999999999</v>
      </c>
      <c r="AA42" s="120">
        <v>239.62280000000001</v>
      </c>
      <c r="AB42" s="119">
        <v>173.32939999999999</v>
      </c>
      <c r="AC42" s="120">
        <v>239.62280000000001</v>
      </c>
      <c r="AD42" s="119">
        <v>174.3783</v>
      </c>
      <c r="AE42" s="120">
        <v>241.07249999999999</v>
      </c>
      <c r="AF42" s="119">
        <v>174.3783</v>
      </c>
      <c r="AG42" s="120">
        <v>241.07249999999999</v>
      </c>
      <c r="AH42" s="119">
        <v>178.7389</v>
      </c>
      <c r="AI42" s="120">
        <v>247.09479999999999</v>
      </c>
    </row>
    <row r="43" spans="1:35" x14ac:dyDescent="0.25">
      <c r="A43" s="121">
        <v>7896094207493</v>
      </c>
      <c r="B43" s="122">
        <v>1003301580022</v>
      </c>
      <c r="C43" s="123">
        <v>523709303115418</v>
      </c>
      <c r="D43" s="122" t="s">
        <v>414</v>
      </c>
      <c r="E43" s="124">
        <v>150267</v>
      </c>
      <c r="F43" s="125" t="s">
        <v>42</v>
      </c>
      <c r="G43" s="126" t="s">
        <v>189</v>
      </c>
      <c r="H43" s="127" t="s">
        <v>45</v>
      </c>
      <c r="I43" s="125" t="s">
        <v>44</v>
      </c>
      <c r="J43" s="125">
        <v>60</v>
      </c>
      <c r="K43" s="125" t="s">
        <v>396</v>
      </c>
      <c r="L43" s="128" t="s">
        <v>403</v>
      </c>
      <c r="M43" s="125" t="s">
        <v>9</v>
      </c>
      <c r="N43" s="125" t="s">
        <v>342</v>
      </c>
      <c r="O43" s="125" t="s">
        <v>12</v>
      </c>
      <c r="P43" s="129">
        <v>0</v>
      </c>
      <c r="Q43" s="130">
        <v>0</v>
      </c>
      <c r="R43" s="119">
        <v>34.225099999999998</v>
      </c>
      <c r="S43" s="120">
        <v>47.318800000000003</v>
      </c>
      <c r="T43" s="119">
        <v>38.892200000000003</v>
      </c>
      <c r="U43" s="120">
        <v>53.765500000000003</v>
      </c>
      <c r="V43" s="119">
        <v>41.237499999999997</v>
      </c>
      <c r="W43" s="120">
        <v>57.006500000000003</v>
      </c>
      <c r="X43" s="119">
        <v>41.237499999999997</v>
      </c>
      <c r="Y43" s="120">
        <v>57.006500000000003</v>
      </c>
      <c r="Z43" s="119">
        <v>41.484999999999999</v>
      </c>
      <c r="AA43" s="120">
        <v>57.348199999999999</v>
      </c>
      <c r="AB43" s="119">
        <v>41.484999999999999</v>
      </c>
      <c r="AC43" s="120">
        <v>57.348199999999999</v>
      </c>
      <c r="AD43" s="119">
        <v>41.732500000000002</v>
      </c>
      <c r="AE43" s="120">
        <v>57.690100000000001</v>
      </c>
      <c r="AF43" s="119">
        <v>41.732500000000002</v>
      </c>
      <c r="AG43" s="120">
        <v>57.690100000000001</v>
      </c>
      <c r="AH43" s="119">
        <v>42.781399999999998</v>
      </c>
      <c r="AI43" s="120">
        <v>59.139600000000002</v>
      </c>
    </row>
    <row r="44" spans="1:35" x14ac:dyDescent="0.25">
      <c r="A44" s="121">
        <v>7896094207523</v>
      </c>
      <c r="B44" s="122">
        <v>1003301580049</v>
      </c>
      <c r="C44" s="123">
        <v>523709304111416</v>
      </c>
      <c r="D44" s="122" t="s">
        <v>414</v>
      </c>
      <c r="E44" s="124">
        <v>150269</v>
      </c>
      <c r="F44" s="125" t="s">
        <v>42</v>
      </c>
      <c r="G44" s="126" t="s">
        <v>278</v>
      </c>
      <c r="H44" s="127" t="s">
        <v>45</v>
      </c>
      <c r="I44" s="125" t="s">
        <v>44</v>
      </c>
      <c r="J44" s="125">
        <v>60</v>
      </c>
      <c r="K44" s="125" t="s">
        <v>396</v>
      </c>
      <c r="L44" s="128" t="s">
        <v>403</v>
      </c>
      <c r="M44" s="125" t="s">
        <v>9</v>
      </c>
      <c r="N44" s="125" t="s">
        <v>342</v>
      </c>
      <c r="O44" s="125" t="s">
        <v>12</v>
      </c>
      <c r="P44" s="129">
        <v>0</v>
      </c>
      <c r="Q44" s="130">
        <v>0</v>
      </c>
      <c r="R44" s="119">
        <v>67.919899999999998</v>
      </c>
      <c r="S44" s="120">
        <v>93.895099999999999</v>
      </c>
      <c r="T44" s="119">
        <v>77.183300000000003</v>
      </c>
      <c r="U44" s="120">
        <v>106.7059</v>
      </c>
      <c r="V44" s="119">
        <v>81.826800000000006</v>
      </c>
      <c r="W44" s="120">
        <v>113.1172</v>
      </c>
      <c r="X44" s="119">
        <v>81.826800000000006</v>
      </c>
      <c r="Y44" s="120">
        <v>113.1172</v>
      </c>
      <c r="Z44" s="119">
        <v>82.321799999999996</v>
      </c>
      <c r="AA44" s="120">
        <v>113.8008</v>
      </c>
      <c r="AB44" s="119">
        <v>82.321799999999996</v>
      </c>
      <c r="AC44" s="120">
        <v>113.8008</v>
      </c>
      <c r="AD44" s="119">
        <v>82.828500000000005</v>
      </c>
      <c r="AE44" s="120">
        <v>114.50790000000001</v>
      </c>
      <c r="AF44" s="119">
        <v>82.828500000000005</v>
      </c>
      <c r="AG44" s="120">
        <v>114.50790000000001</v>
      </c>
      <c r="AH44" s="119">
        <v>84.902699999999996</v>
      </c>
      <c r="AI44" s="120">
        <v>117.37179999999999</v>
      </c>
    </row>
    <row r="45" spans="1:35" x14ac:dyDescent="0.25">
      <c r="A45" s="121">
        <v>7896094207486</v>
      </c>
      <c r="B45" s="122">
        <v>1003301580014</v>
      </c>
      <c r="C45" s="123">
        <v>523709301112411</v>
      </c>
      <c r="D45" s="122" t="s">
        <v>414</v>
      </c>
      <c r="E45" s="124">
        <v>150266</v>
      </c>
      <c r="F45" s="125" t="s">
        <v>42</v>
      </c>
      <c r="G45" s="126" t="s">
        <v>43</v>
      </c>
      <c r="H45" s="127" t="s">
        <v>45</v>
      </c>
      <c r="I45" s="125" t="s">
        <v>44</v>
      </c>
      <c r="J45" s="125">
        <v>30</v>
      </c>
      <c r="K45" s="125" t="s">
        <v>394</v>
      </c>
      <c r="L45" s="128" t="s">
        <v>403</v>
      </c>
      <c r="M45" s="125" t="s">
        <v>9</v>
      </c>
      <c r="N45" s="125" t="s">
        <v>342</v>
      </c>
      <c r="O45" s="125" t="s">
        <v>12</v>
      </c>
      <c r="P45" s="129">
        <v>0</v>
      </c>
      <c r="Q45" s="130">
        <v>0</v>
      </c>
      <c r="R45" s="119">
        <v>17.1008</v>
      </c>
      <c r="S45" s="120">
        <v>23.6417</v>
      </c>
      <c r="T45" s="119">
        <v>19.4343</v>
      </c>
      <c r="U45" s="120">
        <v>26.870899999999999</v>
      </c>
      <c r="V45" s="119">
        <v>20.601099999999999</v>
      </c>
      <c r="W45" s="120">
        <v>28.485600000000002</v>
      </c>
      <c r="X45" s="119">
        <v>20.601099999999999</v>
      </c>
      <c r="Y45" s="120">
        <v>28.485600000000002</v>
      </c>
      <c r="Z45" s="119">
        <v>20.730699999999999</v>
      </c>
      <c r="AA45" s="120">
        <v>28.662299999999998</v>
      </c>
      <c r="AB45" s="119">
        <v>20.730699999999999</v>
      </c>
      <c r="AC45" s="120">
        <v>28.662299999999998</v>
      </c>
      <c r="AD45" s="119">
        <v>20.860299999999999</v>
      </c>
      <c r="AE45" s="120">
        <v>28.839200000000002</v>
      </c>
      <c r="AF45" s="119">
        <v>20.860299999999999</v>
      </c>
      <c r="AG45" s="120">
        <v>28.839200000000002</v>
      </c>
      <c r="AH45" s="119">
        <v>21.378900000000002</v>
      </c>
      <c r="AI45" s="120">
        <v>29.558</v>
      </c>
    </row>
    <row r="46" spans="1:35" x14ac:dyDescent="0.25">
      <c r="A46" s="121">
        <v>7896094207516</v>
      </c>
      <c r="B46" s="122">
        <v>1003301240019</v>
      </c>
      <c r="C46" s="123">
        <v>523706201117417</v>
      </c>
      <c r="D46" s="122" t="s">
        <v>420</v>
      </c>
      <c r="E46" s="124">
        <v>150203</v>
      </c>
      <c r="F46" s="125" t="s">
        <v>218</v>
      </c>
      <c r="G46" s="126" t="s">
        <v>219</v>
      </c>
      <c r="H46" s="127" t="s">
        <v>131</v>
      </c>
      <c r="I46" s="125" t="s">
        <v>62</v>
      </c>
      <c r="J46" s="125">
        <v>28</v>
      </c>
      <c r="K46" s="125" t="s">
        <v>394</v>
      </c>
      <c r="L46" s="128" t="s">
        <v>403</v>
      </c>
      <c r="M46" s="125" t="s">
        <v>9</v>
      </c>
      <c r="N46" s="125" t="s">
        <v>342</v>
      </c>
      <c r="O46" s="125" t="s">
        <v>12</v>
      </c>
      <c r="P46" s="129">
        <v>0</v>
      </c>
      <c r="Q46" s="130">
        <v>0</v>
      </c>
      <c r="R46" s="119">
        <v>37.1248</v>
      </c>
      <c r="S46" s="120">
        <v>51.327800000000003</v>
      </c>
      <c r="T46" s="119">
        <v>42.191499999999998</v>
      </c>
      <c r="U46" s="120">
        <v>58.3307</v>
      </c>
      <c r="V46" s="119">
        <v>44.730600000000003</v>
      </c>
      <c r="W46" s="120">
        <v>61.8322</v>
      </c>
      <c r="X46" s="119">
        <v>44.730600000000003</v>
      </c>
      <c r="Y46" s="120">
        <v>61.8322</v>
      </c>
      <c r="Z46" s="119">
        <v>44.997300000000003</v>
      </c>
      <c r="AA46" s="120">
        <v>62.203200000000002</v>
      </c>
      <c r="AB46" s="119">
        <v>44.997300000000003</v>
      </c>
      <c r="AC46" s="120">
        <v>62.203200000000002</v>
      </c>
      <c r="AD46" s="119">
        <v>45.275599999999997</v>
      </c>
      <c r="AE46" s="120">
        <v>62.585799999999999</v>
      </c>
      <c r="AF46" s="119">
        <v>45.275599999999997</v>
      </c>
      <c r="AG46" s="120">
        <v>62.585799999999999</v>
      </c>
      <c r="AH46" s="119">
        <v>46.411799999999999</v>
      </c>
      <c r="AI46" s="120">
        <v>64.162599999999998</v>
      </c>
    </row>
    <row r="47" spans="1:35" x14ac:dyDescent="0.25">
      <c r="A47" s="121">
        <v>7896094203044</v>
      </c>
      <c r="B47" s="122">
        <v>1003301240027</v>
      </c>
      <c r="C47" s="123">
        <v>523712060025803</v>
      </c>
      <c r="D47" s="122" t="s">
        <v>420</v>
      </c>
      <c r="E47" s="124">
        <v>150524</v>
      </c>
      <c r="F47" s="125" t="s">
        <v>218</v>
      </c>
      <c r="G47" s="126" t="s">
        <v>296</v>
      </c>
      <c r="H47" s="127" t="s">
        <v>284</v>
      </c>
      <c r="I47" s="125" t="s">
        <v>62</v>
      </c>
      <c r="J47" s="125">
        <v>84</v>
      </c>
      <c r="K47" s="125" t="s">
        <v>394</v>
      </c>
      <c r="L47" s="128" t="s">
        <v>403</v>
      </c>
      <c r="M47" s="125" t="s">
        <v>9</v>
      </c>
      <c r="N47" s="125" t="s">
        <v>342</v>
      </c>
      <c r="O47" s="125" t="s">
        <v>12</v>
      </c>
      <c r="P47" s="129">
        <v>0</v>
      </c>
      <c r="Q47" s="130">
        <v>0</v>
      </c>
      <c r="R47" s="119">
        <v>101.2178</v>
      </c>
      <c r="S47" s="120">
        <v>139.93109999999999</v>
      </c>
      <c r="T47" s="119">
        <v>115.015</v>
      </c>
      <c r="U47" s="120">
        <v>159.0035</v>
      </c>
      <c r="V47" s="119">
        <v>121.9483</v>
      </c>
      <c r="W47" s="120">
        <v>168.59200000000001</v>
      </c>
      <c r="X47" s="119">
        <v>121.9483</v>
      </c>
      <c r="Y47" s="120">
        <v>168.59200000000001</v>
      </c>
      <c r="Z47" s="119">
        <v>122.6904</v>
      </c>
      <c r="AA47" s="120">
        <v>169.6123</v>
      </c>
      <c r="AB47" s="119">
        <v>122.6904</v>
      </c>
      <c r="AC47" s="120">
        <v>169.6123</v>
      </c>
      <c r="AD47" s="119">
        <v>123.4324</v>
      </c>
      <c r="AE47" s="120">
        <v>170.6326</v>
      </c>
      <c r="AF47" s="119">
        <v>123.4324</v>
      </c>
      <c r="AG47" s="120">
        <v>170.6326</v>
      </c>
      <c r="AH47" s="119">
        <v>126.52809999999999</v>
      </c>
      <c r="AI47" s="120">
        <v>174.92250000000001</v>
      </c>
    </row>
    <row r="48" spans="1:35" x14ac:dyDescent="0.25">
      <c r="A48" s="121">
        <v>7896094202900</v>
      </c>
      <c r="B48" s="122">
        <v>1003301440018</v>
      </c>
      <c r="C48" s="123">
        <v>523707001111413</v>
      </c>
      <c r="D48" s="122" t="s">
        <v>420</v>
      </c>
      <c r="E48" s="124">
        <v>150058</v>
      </c>
      <c r="F48" s="125" t="s">
        <v>129</v>
      </c>
      <c r="G48" s="126" t="s">
        <v>130</v>
      </c>
      <c r="H48" s="127" t="s">
        <v>131</v>
      </c>
      <c r="I48" s="125" t="s">
        <v>62</v>
      </c>
      <c r="J48" s="125">
        <v>21</v>
      </c>
      <c r="K48" s="125" t="s">
        <v>396</v>
      </c>
      <c r="L48" s="128" t="s">
        <v>403</v>
      </c>
      <c r="M48" s="125" t="s">
        <v>9</v>
      </c>
      <c r="N48" s="125" t="s">
        <v>342</v>
      </c>
      <c r="O48" s="125" t="s">
        <v>12</v>
      </c>
      <c r="P48" s="129">
        <v>0</v>
      </c>
      <c r="Q48" s="130">
        <v>0</v>
      </c>
      <c r="R48" s="119">
        <v>27.814699999999998</v>
      </c>
      <c r="S48" s="120">
        <v>38.4465</v>
      </c>
      <c r="T48" s="119">
        <v>31.605899999999998</v>
      </c>
      <c r="U48" s="120">
        <v>43.698799999999999</v>
      </c>
      <c r="V48" s="119">
        <v>33.507399999999997</v>
      </c>
      <c r="W48" s="120">
        <v>46.319099999999999</v>
      </c>
      <c r="X48" s="119">
        <v>33.507399999999997</v>
      </c>
      <c r="Y48" s="120">
        <v>46.319099999999999</v>
      </c>
      <c r="Z48" s="119">
        <v>33.716099999999997</v>
      </c>
      <c r="AA48" s="120">
        <v>46.608899999999998</v>
      </c>
      <c r="AB48" s="119">
        <v>33.716099999999997</v>
      </c>
      <c r="AC48" s="120">
        <v>46.608899999999998</v>
      </c>
      <c r="AD48" s="119">
        <v>33.924799999999998</v>
      </c>
      <c r="AE48" s="120">
        <v>46.898800000000001</v>
      </c>
      <c r="AF48" s="119">
        <v>33.924799999999998</v>
      </c>
      <c r="AG48" s="120">
        <v>46.898800000000001</v>
      </c>
      <c r="AH48" s="119">
        <v>34.7712</v>
      </c>
      <c r="AI48" s="120">
        <v>48.069800000000001</v>
      </c>
    </row>
    <row r="49" spans="1:35" x14ac:dyDescent="0.25">
      <c r="A49" s="121">
        <v>7896094203051</v>
      </c>
      <c r="B49" s="122">
        <v>1003301440026</v>
      </c>
      <c r="C49" s="123">
        <v>523712050025703</v>
      </c>
      <c r="D49" s="122" t="s">
        <v>420</v>
      </c>
      <c r="E49" s="124">
        <v>150523</v>
      </c>
      <c r="F49" s="125" t="s">
        <v>129</v>
      </c>
      <c r="G49" s="126" t="s">
        <v>285</v>
      </c>
      <c r="H49" s="127" t="s">
        <v>284</v>
      </c>
      <c r="I49" s="125" t="s">
        <v>62</v>
      </c>
      <c r="J49" s="125">
        <v>63</v>
      </c>
      <c r="K49" s="125" t="s">
        <v>394</v>
      </c>
      <c r="L49" s="128" t="s">
        <v>403</v>
      </c>
      <c r="M49" s="125" t="s">
        <v>9</v>
      </c>
      <c r="N49" s="125" t="s">
        <v>342</v>
      </c>
      <c r="O49" s="125" t="s">
        <v>12</v>
      </c>
      <c r="P49" s="129">
        <v>0</v>
      </c>
      <c r="Q49" s="130">
        <v>0</v>
      </c>
      <c r="R49" s="119">
        <v>75.861199999999997</v>
      </c>
      <c r="S49" s="120">
        <v>104.87</v>
      </c>
      <c r="T49" s="119">
        <v>86.203299999999999</v>
      </c>
      <c r="U49" s="120">
        <v>119.1657</v>
      </c>
      <c r="V49" s="119">
        <v>91.397499999999994</v>
      </c>
      <c r="W49" s="120">
        <v>126.3541</v>
      </c>
      <c r="X49" s="119">
        <v>91.397499999999994</v>
      </c>
      <c r="Y49" s="120">
        <v>126.3541</v>
      </c>
      <c r="Z49" s="119">
        <v>91.953999999999994</v>
      </c>
      <c r="AA49" s="120">
        <v>127.1194</v>
      </c>
      <c r="AB49" s="119">
        <v>91.953999999999994</v>
      </c>
      <c r="AC49" s="120">
        <v>127.1194</v>
      </c>
      <c r="AD49" s="119">
        <v>92.510599999999997</v>
      </c>
      <c r="AE49" s="120">
        <v>127.88460000000001</v>
      </c>
      <c r="AF49" s="119">
        <v>92.510599999999997</v>
      </c>
      <c r="AG49" s="120">
        <v>127.88460000000001</v>
      </c>
      <c r="AH49" s="119">
        <v>94.829400000000007</v>
      </c>
      <c r="AI49" s="120">
        <v>131.09620000000001</v>
      </c>
    </row>
    <row r="50" spans="1:35" x14ac:dyDescent="0.25">
      <c r="A50" s="121">
        <v>7896094203075</v>
      </c>
      <c r="B50" s="122">
        <v>1003301740021</v>
      </c>
      <c r="C50" s="123">
        <v>523713080028603</v>
      </c>
      <c r="D50" s="122" t="s">
        <v>421</v>
      </c>
      <c r="E50" s="124">
        <v>150643</v>
      </c>
      <c r="F50" s="125" t="s">
        <v>212</v>
      </c>
      <c r="G50" s="126" t="s">
        <v>213</v>
      </c>
      <c r="H50" s="127" t="s">
        <v>215</v>
      </c>
      <c r="I50" s="125" t="s">
        <v>214</v>
      </c>
      <c r="J50" s="125">
        <v>30</v>
      </c>
      <c r="K50" s="125" t="s">
        <v>394</v>
      </c>
      <c r="L50" s="128" t="s">
        <v>403</v>
      </c>
      <c r="M50" s="125" t="s">
        <v>9</v>
      </c>
      <c r="N50" s="125" t="s">
        <v>343</v>
      </c>
      <c r="O50" s="125" t="s">
        <v>12</v>
      </c>
      <c r="P50" s="129">
        <v>2.1000000000000001E-2</v>
      </c>
      <c r="Q50" s="130">
        <v>9.9000000000000005E-2</v>
      </c>
      <c r="R50" s="119">
        <v>35.930900000000001</v>
      </c>
      <c r="S50" s="120">
        <v>48.200499999999998</v>
      </c>
      <c r="T50" s="119">
        <v>41.529699999999998</v>
      </c>
      <c r="U50" s="120">
        <v>55.4756</v>
      </c>
      <c r="V50" s="119">
        <v>44.403300000000002</v>
      </c>
      <c r="W50" s="120">
        <v>59.181600000000003</v>
      </c>
      <c r="X50" s="119">
        <v>38.656199999999998</v>
      </c>
      <c r="Y50" s="120">
        <v>53.4345</v>
      </c>
      <c r="Z50" s="119">
        <v>44.711199999999998</v>
      </c>
      <c r="AA50" s="120">
        <v>59.5807</v>
      </c>
      <c r="AB50" s="119">
        <v>38.895699999999998</v>
      </c>
      <c r="AC50" s="120">
        <v>53.776499999999999</v>
      </c>
      <c r="AD50" s="119">
        <v>45.030500000000004</v>
      </c>
      <c r="AE50" s="120">
        <v>59.991199999999999</v>
      </c>
      <c r="AF50" s="119">
        <v>39.123699999999999</v>
      </c>
      <c r="AG50" s="120">
        <v>54.084499999999998</v>
      </c>
      <c r="AH50" s="119">
        <v>46.330399999999997</v>
      </c>
      <c r="AI50" s="120">
        <v>61.701700000000002</v>
      </c>
    </row>
    <row r="51" spans="1:35" x14ac:dyDescent="0.25">
      <c r="A51" s="121">
        <v>7896094200302</v>
      </c>
      <c r="B51" s="122">
        <v>1003300520042</v>
      </c>
      <c r="C51" s="123">
        <v>523701801116410</v>
      </c>
      <c r="D51" s="122" t="s">
        <v>416</v>
      </c>
      <c r="E51" s="124">
        <v>150073</v>
      </c>
      <c r="F51" s="125" t="s">
        <v>89</v>
      </c>
      <c r="G51" s="126" t="s">
        <v>90</v>
      </c>
      <c r="H51" s="127" t="s">
        <v>92</v>
      </c>
      <c r="I51" s="125" t="s">
        <v>91</v>
      </c>
      <c r="J51" s="125">
        <v>1</v>
      </c>
      <c r="K51" s="125" t="s">
        <v>395</v>
      </c>
      <c r="L51" s="128" t="s">
        <v>403</v>
      </c>
      <c r="M51" s="125" t="s">
        <v>9</v>
      </c>
      <c r="N51" s="125" t="s">
        <v>342</v>
      </c>
      <c r="O51" s="125" t="s">
        <v>12</v>
      </c>
      <c r="P51" s="129">
        <v>0</v>
      </c>
      <c r="Q51" s="130">
        <v>0</v>
      </c>
      <c r="R51" s="119">
        <v>20.289899999999999</v>
      </c>
      <c r="S51" s="120">
        <v>28.046500000000002</v>
      </c>
      <c r="T51" s="119">
        <v>23.061</v>
      </c>
      <c r="U51" s="120">
        <v>31.8842</v>
      </c>
      <c r="V51" s="119">
        <v>24.4407</v>
      </c>
      <c r="W51" s="120">
        <v>33.785600000000002</v>
      </c>
      <c r="X51" s="119">
        <v>24.4407</v>
      </c>
      <c r="Y51" s="120">
        <v>33.785600000000002</v>
      </c>
      <c r="Z51" s="119">
        <v>24.5915</v>
      </c>
      <c r="AA51" s="120">
        <v>33.994300000000003</v>
      </c>
      <c r="AB51" s="119">
        <v>24.5915</v>
      </c>
      <c r="AC51" s="120">
        <v>33.994300000000003</v>
      </c>
      <c r="AD51" s="119">
        <v>24.742100000000001</v>
      </c>
      <c r="AE51" s="120">
        <v>34.203000000000003</v>
      </c>
      <c r="AF51" s="119">
        <v>24.742100000000001</v>
      </c>
      <c r="AG51" s="120">
        <v>34.203000000000003</v>
      </c>
      <c r="AH51" s="119">
        <v>25.368200000000002</v>
      </c>
      <c r="AI51" s="120">
        <v>35.072699999999998</v>
      </c>
    </row>
    <row r="52" spans="1:35" x14ac:dyDescent="0.25">
      <c r="A52" s="121">
        <v>7896094201248</v>
      </c>
      <c r="B52" s="122">
        <v>1003300270046</v>
      </c>
      <c r="C52" s="123">
        <v>523701901110414</v>
      </c>
      <c r="D52" s="122" t="s">
        <v>420</v>
      </c>
      <c r="E52" s="124">
        <v>150095</v>
      </c>
      <c r="F52" s="125" t="s">
        <v>123</v>
      </c>
      <c r="G52" s="126" t="s">
        <v>124</v>
      </c>
      <c r="H52" s="127" t="s">
        <v>66</v>
      </c>
      <c r="I52" s="125" t="s">
        <v>62</v>
      </c>
      <c r="J52" s="125">
        <v>28</v>
      </c>
      <c r="K52" s="125" t="s">
        <v>394</v>
      </c>
      <c r="L52" s="128" t="s">
        <v>403</v>
      </c>
      <c r="M52" s="125" t="s">
        <v>9</v>
      </c>
      <c r="N52" s="125" t="s">
        <v>342</v>
      </c>
      <c r="O52" s="125" t="s">
        <v>12</v>
      </c>
      <c r="P52" s="129">
        <v>0</v>
      </c>
      <c r="Q52" s="130">
        <v>0</v>
      </c>
      <c r="R52" s="119">
        <v>26.539300000000001</v>
      </c>
      <c r="S52" s="120">
        <v>36.684199999999997</v>
      </c>
      <c r="T52" s="119">
        <v>30.156700000000001</v>
      </c>
      <c r="U52" s="120">
        <v>41.692900000000002</v>
      </c>
      <c r="V52" s="119">
        <v>31.976900000000001</v>
      </c>
      <c r="W52" s="120">
        <v>44.2089</v>
      </c>
      <c r="X52" s="119">
        <v>31.976900000000001</v>
      </c>
      <c r="Y52" s="120">
        <v>44.2089</v>
      </c>
      <c r="Z52" s="119">
        <v>32.174100000000003</v>
      </c>
      <c r="AA52" s="120">
        <v>44.475499999999997</v>
      </c>
      <c r="AB52" s="119">
        <v>32.174100000000003</v>
      </c>
      <c r="AC52" s="120">
        <v>44.475499999999997</v>
      </c>
      <c r="AD52" s="119">
        <v>32.3596</v>
      </c>
      <c r="AE52" s="120">
        <v>44.730600000000003</v>
      </c>
      <c r="AF52" s="119">
        <v>32.3596</v>
      </c>
      <c r="AG52" s="120">
        <v>44.730600000000003</v>
      </c>
      <c r="AH52" s="119">
        <v>33.171199999999999</v>
      </c>
      <c r="AI52" s="120">
        <v>45.8553</v>
      </c>
    </row>
    <row r="53" spans="1:35" x14ac:dyDescent="0.25">
      <c r="A53" s="121">
        <v>7896094203068</v>
      </c>
      <c r="B53" s="122">
        <v>1003300270070</v>
      </c>
      <c r="C53" s="123">
        <v>523712050025603</v>
      </c>
      <c r="D53" s="122" t="s">
        <v>420</v>
      </c>
      <c r="E53" s="124">
        <v>150510</v>
      </c>
      <c r="F53" s="125" t="s">
        <v>123</v>
      </c>
      <c r="G53" s="126" t="s">
        <v>283</v>
      </c>
      <c r="H53" s="127" t="s">
        <v>284</v>
      </c>
      <c r="I53" s="125" t="s">
        <v>62</v>
      </c>
      <c r="J53" s="125">
        <v>84</v>
      </c>
      <c r="K53" s="125" t="s">
        <v>394</v>
      </c>
      <c r="L53" s="128" t="s">
        <v>403</v>
      </c>
      <c r="M53" s="125" t="s">
        <v>9</v>
      </c>
      <c r="N53" s="125" t="s">
        <v>342</v>
      </c>
      <c r="O53" s="125" t="s">
        <v>12</v>
      </c>
      <c r="P53" s="129">
        <v>0</v>
      </c>
      <c r="Q53" s="130">
        <v>0</v>
      </c>
      <c r="R53" s="119">
        <v>72.475700000000003</v>
      </c>
      <c r="S53" s="120">
        <v>100.19750000000001</v>
      </c>
      <c r="T53" s="119">
        <v>82.353999999999999</v>
      </c>
      <c r="U53" s="120">
        <v>113.84399999999999</v>
      </c>
      <c r="V53" s="119">
        <v>87.316299999999998</v>
      </c>
      <c r="W53" s="120">
        <v>120.70780000000001</v>
      </c>
      <c r="X53" s="119">
        <v>87.316299999999998</v>
      </c>
      <c r="Y53" s="120">
        <v>120.70780000000001</v>
      </c>
      <c r="Z53" s="119">
        <v>87.849699999999999</v>
      </c>
      <c r="AA53" s="120">
        <v>121.4498</v>
      </c>
      <c r="AB53" s="119">
        <v>87.849699999999999</v>
      </c>
      <c r="AC53" s="120">
        <v>121.4498</v>
      </c>
      <c r="AD53" s="119">
        <v>88.382999999999996</v>
      </c>
      <c r="AE53" s="120">
        <v>122.1802</v>
      </c>
      <c r="AF53" s="119">
        <v>88.382999999999996</v>
      </c>
      <c r="AG53" s="120">
        <v>122.1802</v>
      </c>
      <c r="AH53" s="119">
        <v>90.597499999999997</v>
      </c>
      <c r="AI53" s="120">
        <v>125.2411</v>
      </c>
    </row>
    <row r="54" spans="1:35" x14ac:dyDescent="0.25">
      <c r="A54" s="121">
        <v>7896094208674</v>
      </c>
      <c r="B54" s="122">
        <v>1003301540020</v>
      </c>
      <c r="C54" s="123">
        <v>523714090030903</v>
      </c>
      <c r="D54" s="122" t="s">
        <v>420</v>
      </c>
      <c r="E54" s="124">
        <v>150692</v>
      </c>
      <c r="F54" s="125" t="s">
        <v>144</v>
      </c>
      <c r="G54" s="126" t="s">
        <v>286</v>
      </c>
      <c r="H54" s="127" t="s">
        <v>284</v>
      </c>
      <c r="I54" s="125" t="s">
        <v>62</v>
      </c>
      <c r="J54" s="125">
        <v>24</v>
      </c>
      <c r="K54" s="125" t="s">
        <v>394</v>
      </c>
      <c r="L54" s="128" t="s">
        <v>403</v>
      </c>
      <c r="M54" s="125" t="s">
        <v>9</v>
      </c>
      <c r="N54" s="125" t="s">
        <v>342</v>
      </c>
      <c r="O54" s="125" t="s">
        <v>12</v>
      </c>
      <c r="P54" s="129">
        <v>0</v>
      </c>
      <c r="Q54" s="130">
        <v>0</v>
      </c>
      <c r="R54" s="119">
        <v>80.209000000000003</v>
      </c>
      <c r="S54" s="120">
        <v>110.8874</v>
      </c>
      <c r="T54" s="119">
        <v>91.142499999999998</v>
      </c>
      <c r="U54" s="120">
        <v>125.9948</v>
      </c>
      <c r="V54" s="119">
        <v>96.638099999999994</v>
      </c>
      <c r="W54" s="120">
        <v>133.60059999999999</v>
      </c>
      <c r="X54" s="119">
        <v>96.638099999999994</v>
      </c>
      <c r="Y54" s="120">
        <v>133.60059999999999</v>
      </c>
      <c r="Z54" s="119">
        <v>97.217799999999997</v>
      </c>
      <c r="AA54" s="120">
        <v>134.40049999999999</v>
      </c>
      <c r="AB54" s="119">
        <v>97.217799999999997</v>
      </c>
      <c r="AC54" s="120">
        <v>134.40049999999999</v>
      </c>
      <c r="AD54" s="119">
        <v>97.820700000000002</v>
      </c>
      <c r="AE54" s="120">
        <v>135.2353</v>
      </c>
      <c r="AF54" s="119">
        <v>97.820700000000002</v>
      </c>
      <c r="AG54" s="120">
        <v>135.2353</v>
      </c>
      <c r="AH54" s="119">
        <v>100.2671</v>
      </c>
      <c r="AI54" s="120">
        <v>138.60929999999999</v>
      </c>
    </row>
    <row r="55" spans="1:35" x14ac:dyDescent="0.25">
      <c r="A55" s="121">
        <v>7896094208094</v>
      </c>
      <c r="B55" s="122">
        <v>1003301540012</v>
      </c>
      <c r="C55" s="123">
        <v>523709001119410</v>
      </c>
      <c r="D55" s="122" t="s">
        <v>420</v>
      </c>
      <c r="E55" s="124">
        <v>150294</v>
      </c>
      <c r="F55" s="125" t="s">
        <v>144</v>
      </c>
      <c r="G55" s="126" t="s">
        <v>145</v>
      </c>
      <c r="H55" s="127" t="s">
        <v>131</v>
      </c>
      <c r="I55" s="125" t="s">
        <v>62</v>
      </c>
      <c r="J55" s="125">
        <v>72</v>
      </c>
      <c r="K55" s="125" t="s">
        <v>394</v>
      </c>
      <c r="L55" s="128" t="s">
        <v>403</v>
      </c>
      <c r="M55" s="125" t="s">
        <v>9</v>
      </c>
      <c r="N55" s="125" t="s">
        <v>342</v>
      </c>
      <c r="O55" s="125" t="s">
        <v>12</v>
      </c>
      <c r="P55" s="129">
        <v>0</v>
      </c>
      <c r="Q55" s="130">
        <v>0</v>
      </c>
      <c r="R55" s="119">
        <v>29.4147</v>
      </c>
      <c r="S55" s="120">
        <v>40.661099999999998</v>
      </c>
      <c r="T55" s="119">
        <v>33.426299999999998</v>
      </c>
      <c r="U55" s="120">
        <v>46.214700000000001</v>
      </c>
      <c r="V55" s="119">
        <v>35.4437</v>
      </c>
      <c r="W55" s="120">
        <v>48.997300000000003</v>
      </c>
      <c r="X55" s="119">
        <v>35.4437</v>
      </c>
      <c r="Y55" s="120">
        <v>48.997300000000003</v>
      </c>
      <c r="Z55" s="119">
        <v>35.6524</v>
      </c>
      <c r="AA55" s="120">
        <v>49.287199999999999</v>
      </c>
      <c r="AB55" s="119">
        <v>35.6524</v>
      </c>
      <c r="AC55" s="120">
        <v>49.287199999999999</v>
      </c>
      <c r="AD55" s="119">
        <v>35.872599999999998</v>
      </c>
      <c r="AE55" s="120">
        <v>49.588700000000003</v>
      </c>
      <c r="AF55" s="119">
        <v>35.872599999999998</v>
      </c>
      <c r="AG55" s="120">
        <v>49.588700000000003</v>
      </c>
      <c r="AH55" s="119">
        <v>36.7654</v>
      </c>
      <c r="AI55" s="120">
        <v>50.8292</v>
      </c>
    </row>
    <row r="56" spans="1:35" x14ac:dyDescent="0.25">
      <c r="A56" s="121">
        <v>7896094201378</v>
      </c>
      <c r="B56" s="122">
        <v>1003301280010</v>
      </c>
      <c r="C56" s="123">
        <v>523702101118419</v>
      </c>
      <c r="D56" s="122" t="s">
        <v>422</v>
      </c>
      <c r="E56" s="124">
        <v>150022</v>
      </c>
      <c r="F56" s="125" t="s">
        <v>132</v>
      </c>
      <c r="G56" s="126" t="s">
        <v>133</v>
      </c>
      <c r="H56" s="127" t="s">
        <v>135</v>
      </c>
      <c r="I56" s="125" t="s">
        <v>134</v>
      </c>
      <c r="J56" s="125">
        <v>28</v>
      </c>
      <c r="K56" s="125" t="s">
        <v>396</v>
      </c>
      <c r="L56" s="128" t="s">
        <v>403</v>
      </c>
      <c r="M56" s="125" t="s">
        <v>9</v>
      </c>
      <c r="N56" s="125" t="s">
        <v>342</v>
      </c>
      <c r="O56" s="125" t="s">
        <v>12</v>
      </c>
      <c r="P56" s="129">
        <v>0</v>
      </c>
      <c r="Q56" s="130">
        <v>0</v>
      </c>
      <c r="R56" s="119">
        <v>28.139299999999999</v>
      </c>
      <c r="S56" s="120">
        <v>38.898800000000001</v>
      </c>
      <c r="T56" s="119">
        <v>31.976900000000001</v>
      </c>
      <c r="U56" s="120">
        <v>44.2089</v>
      </c>
      <c r="V56" s="119">
        <v>33.901600000000002</v>
      </c>
      <c r="W56" s="120">
        <v>46.863999999999997</v>
      </c>
      <c r="X56" s="119">
        <v>33.901600000000002</v>
      </c>
      <c r="Y56" s="120">
        <v>46.863999999999997</v>
      </c>
      <c r="Z56" s="119">
        <v>34.110300000000002</v>
      </c>
      <c r="AA56" s="120">
        <v>47.1539</v>
      </c>
      <c r="AB56" s="119">
        <v>34.110300000000002</v>
      </c>
      <c r="AC56" s="120">
        <v>47.1539</v>
      </c>
      <c r="AD56" s="119">
        <v>34.319000000000003</v>
      </c>
      <c r="AE56" s="120">
        <v>47.4437</v>
      </c>
      <c r="AF56" s="119">
        <v>34.319000000000003</v>
      </c>
      <c r="AG56" s="120">
        <v>47.4437</v>
      </c>
      <c r="AH56" s="119">
        <v>35.177</v>
      </c>
      <c r="AI56" s="120">
        <v>48.626300000000001</v>
      </c>
    </row>
    <row r="57" spans="1:35" x14ac:dyDescent="0.25">
      <c r="A57" s="121">
        <v>7896094200920</v>
      </c>
      <c r="B57" s="122">
        <v>1003300870019</v>
      </c>
      <c r="C57" s="123">
        <v>523702102114417</v>
      </c>
      <c r="D57" s="122" t="s">
        <v>422</v>
      </c>
      <c r="E57" s="124">
        <v>150003</v>
      </c>
      <c r="F57" s="125" t="s">
        <v>132</v>
      </c>
      <c r="G57" s="126" t="s">
        <v>248</v>
      </c>
      <c r="H57" s="127" t="s">
        <v>135</v>
      </c>
      <c r="I57" s="125" t="s">
        <v>134</v>
      </c>
      <c r="J57" s="125">
        <v>28</v>
      </c>
      <c r="K57" s="125" t="s">
        <v>396</v>
      </c>
      <c r="L57" s="128" t="s">
        <v>403</v>
      </c>
      <c r="M57" s="125" t="s">
        <v>9</v>
      </c>
      <c r="N57" s="125" t="s">
        <v>342</v>
      </c>
      <c r="O57" s="125" t="s">
        <v>12</v>
      </c>
      <c r="P57" s="129">
        <v>0</v>
      </c>
      <c r="Q57" s="130">
        <v>0</v>
      </c>
      <c r="R57" s="119">
        <v>44.498699999999999</v>
      </c>
      <c r="S57" s="120">
        <v>61.519100000000002</v>
      </c>
      <c r="T57" s="119">
        <v>50.562600000000003</v>
      </c>
      <c r="U57" s="120">
        <v>69.901799999999994</v>
      </c>
      <c r="V57" s="119">
        <v>53.611800000000002</v>
      </c>
      <c r="W57" s="120">
        <v>74.110399999999998</v>
      </c>
      <c r="X57" s="119">
        <v>53.611800000000002</v>
      </c>
      <c r="Y57" s="120">
        <v>74.110399999999998</v>
      </c>
      <c r="Z57" s="119">
        <v>53.936500000000002</v>
      </c>
      <c r="AA57" s="120">
        <v>74.562700000000007</v>
      </c>
      <c r="AB57" s="119">
        <v>53.936500000000002</v>
      </c>
      <c r="AC57" s="120">
        <v>74.562700000000007</v>
      </c>
      <c r="AD57" s="119">
        <v>54.261099999999999</v>
      </c>
      <c r="AE57" s="120">
        <v>75.014799999999994</v>
      </c>
      <c r="AF57" s="119">
        <v>54.261099999999999</v>
      </c>
      <c r="AG57" s="120">
        <v>75.014799999999994</v>
      </c>
      <c r="AH57" s="119">
        <v>55.629199999999997</v>
      </c>
      <c r="AI57" s="120">
        <v>76.904700000000005</v>
      </c>
    </row>
    <row r="58" spans="1:35" x14ac:dyDescent="0.25">
      <c r="A58" s="121">
        <v>7896094201590</v>
      </c>
      <c r="B58" s="122">
        <v>1003301260028</v>
      </c>
      <c r="C58" s="123">
        <v>523706901135418</v>
      </c>
      <c r="D58" s="122" t="s">
        <v>423</v>
      </c>
      <c r="E58" s="124">
        <v>150044</v>
      </c>
      <c r="F58" s="125" t="s">
        <v>13</v>
      </c>
      <c r="G58" s="126" t="s">
        <v>41</v>
      </c>
      <c r="H58" s="127" t="s">
        <v>16</v>
      </c>
      <c r="I58" s="125" t="s">
        <v>15</v>
      </c>
      <c r="J58" s="125">
        <v>1</v>
      </c>
      <c r="K58" s="125" t="s">
        <v>397</v>
      </c>
      <c r="L58" s="128" t="s">
        <v>403</v>
      </c>
      <c r="M58" s="125" t="s">
        <v>9</v>
      </c>
      <c r="N58" s="125" t="s">
        <v>343</v>
      </c>
      <c r="O58" s="125" t="s">
        <v>12</v>
      </c>
      <c r="P58" s="129">
        <v>2.1000000000000001E-2</v>
      </c>
      <c r="Q58" s="130">
        <v>9.9000000000000005E-2</v>
      </c>
      <c r="R58" s="119">
        <v>16.3827</v>
      </c>
      <c r="S58" s="120">
        <v>21.9712</v>
      </c>
      <c r="T58" s="119">
        <v>18.933499999999999</v>
      </c>
      <c r="U58" s="120">
        <v>25.287099999999999</v>
      </c>
      <c r="V58" s="119">
        <v>20.243600000000001</v>
      </c>
      <c r="W58" s="120">
        <v>26.979900000000001</v>
      </c>
      <c r="X58" s="119">
        <v>17.6233</v>
      </c>
      <c r="Y58" s="120">
        <v>24.3596</v>
      </c>
      <c r="Z58" s="119">
        <v>20.394300000000001</v>
      </c>
      <c r="AA58" s="120">
        <v>27.1769</v>
      </c>
      <c r="AB58" s="119">
        <v>17.7392</v>
      </c>
      <c r="AC58" s="120">
        <v>24.521899999999999</v>
      </c>
      <c r="AD58" s="119">
        <v>20.5335</v>
      </c>
      <c r="AE58" s="120">
        <v>27.362400000000001</v>
      </c>
      <c r="AF58" s="119">
        <v>17.843599999999999</v>
      </c>
      <c r="AG58" s="120">
        <v>24.672599999999999</v>
      </c>
      <c r="AH58" s="119">
        <v>21.124700000000001</v>
      </c>
      <c r="AI58" s="120">
        <v>28.127700000000001</v>
      </c>
    </row>
    <row r="59" spans="1:35" x14ac:dyDescent="0.25">
      <c r="A59" s="121">
        <v>7896094208391</v>
      </c>
      <c r="B59" s="122">
        <v>1003301260052</v>
      </c>
      <c r="C59" s="123">
        <v>523715080032803</v>
      </c>
      <c r="D59" s="122" t="s">
        <v>423</v>
      </c>
      <c r="E59" s="124">
        <v>150526</v>
      </c>
      <c r="F59" s="125" t="s">
        <v>13</v>
      </c>
      <c r="G59" s="126" t="s">
        <v>14</v>
      </c>
      <c r="H59" s="127" t="s">
        <v>16</v>
      </c>
      <c r="I59" s="125" t="s">
        <v>15</v>
      </c>
      <c r="J59" s="125">
        <v>1</v>
      </c>
      <c r="K59" s="125" t="s">
        <v>397</v>
      </c>
      <c r="L59" s="128" t="s">
        <v>403</v>
      </c>
      <c r="M59" s="125" t="s">
        <v>9</v>
      </c>
      <c r="N59" s="125" t="s">
        <v>343</v>
      </c>
      <c r="O59" s="125" t="s">
        <v>12</v>
      </c>
      <c r="P59" s="129">
        <v>2.1000000000000001E-2</v>
      </c>
      <c r="Q59" s="130">
        <v>9.9000000000000005E-2</v>
      </c>
      <c r="R59" s="119">
        <v>7.2812000000000001</v>
      </c>
      <c r="S59" s="120">
        <v>9.7623999999999995</v>
      </c>
      <c r="T59" s="119">
        <v>8.4174000000000007</v>
      </c>
      <c r="U59" s="120">
        <v>11.2464</v>
      </c>
      <c r="V59" s="119">
        <v>8.9970999999999997</v>
      </c>
      <c r="W59" s="120">
        <v>11.9885</v>
      </c>
      <c r="X59" s="119">
        <v>7.8376999999999999</v>
      </c>
      <c r="Y59" s="120">
        <v>10.8407</v>
      </c>
      <c r="Z59" s="119">
        <v>9.0667000000000009</v>
      </c>
      <c r="AA59" s="120">
        <v>12.081200000000001</v>
      </c>
      <c r="AB59" s="119">
        <v>7.8841000000000001</v>
      </c>
      <c r="AC59" s="120">
        <v>10.8986</v>
      </c>
      <c r="AD59" s="119">
        <v>9.1247000000000007</v>
      </c>
      <c r="AE59" s="120">
        <v>12.1624</v>
      </c>
      <c r="AF59" s="119">
        <v>7.9305000000000003</v>
      </c>
      <c r="AG59" s="120">
        <v>10.9682</v>
      </c>
      <c r="AH59" s="119">
        <v>9.3912999999999993</v>
      </c>
      <c r="AI59" s="120">
        <v>12.510199999999999</v>
      </c>
    </row>
    <row r="60" spans="1:35" x14ac:dyDescent="0.25">
      <c r="A60" s="121">
        <v>7896094208407</v>
      </c>
      <c r="B60" s="122">
        <v>1003301260044</v>
      </c>
      <c r="C60" s="123">
        <v>523715080032703</v>
      </c>
      <c r="D60" s="122" t="s">
        <v>423</v>
      </c>
      <c r="E60" s="124">
        <v>150525</v>
      </c>
      <c r="F60" s="125" t="s">
        <v>13</v>
      </c>
      <c r="G60" s="126" t="s">
        <v>105</v>
      </c>
      <c r="H60" s="127" t="s">
        <v>16</v>
      </c>
      <c r="I60" s="125" t="s">
        <v>15</v>
      </c>
      <c r="J60" s="125">
        <v>1</v>
      </c>
      <c r="K60" s="125" t="s">
        <v>397</v>
      </c>
      <c r="L60" s="128" t="s">
        <v>403</v>
      </c>
      <c r="M60" s="125" t="s">
        <v>9</v>
      </c>
      <c r="N60" s="125" t="s">
        <v>343</v>
      </c>
      <c r="O60" s="125" t="s">
        <v>12</v>
      </c>
      <c r="P60" s="129">
        <v>2.1000000000000001E-2</v>
      </c>
      <c r="Q60" s="130">
        <v>9.9000000000000005E-2</v>
      </c>
      <c r="R60" s="119">
        <v>21.832000000000001</v>
      </c>
      <c r="S60" s="120">
        <v>29.287099999999999</v>
      </c>
      <c r="T60" s="119">
        <v>25.229099999999999</v>
      </c>
      <c r="U60" s="120">
        <v>33.704500000000003</v>
      </c>
      <c r="V60" s="119">
        <v>26.979900000000001</v>
      </c>
      <c r="W60" s="120">
        <v>35.965400000000002</v>
      </c>
      <c r="X60" s="119">
        <v>23.49</v>
      </c>
      <c r="Y60" s="120">
        <v>32.475499999999997</v>
      </c>
      <c r="Z60" s="119">
        <v>27.1769</v>
      </c>
      <c r="AA60" s="120">
        <v>36.220399999999998</v>
      </c>
      <c r="AB60" s="119">
        <v>23.629100000000001</v>
      </c>
      <c r="AC60" s="120">
        <v>32.661099999999998</v>
      </c>
      <c r="AD60" s="119">
        <v>27.362400000000001</v>
      </c>
      <c r="AE60" s="120">
        <v>36.452300000000001</v>
      </c>
      <c r="AF60" s="119">
        <v>23.779900000000001</v>
      </c>
      <c r="AG60" s="120">
        <v>32.869799999999998</v>
      </c>
      <c r="AH60" s="119">
        <v>28.1508</v>
      </c>
      <c r="AI60" s="120">
        <v>37.484299999999998</v>
      </c>
    </row>
    <row r="61" spans="1:35" x14ac:dyDescent="0.25">
      <c r="A61" s="121">
        <v>7896094201835</v>
      </c>
      <c r="B61" s="122">
        <v>1003301190127</v>
      </c>
      <c r="C61" s="123">
        <v>523705902111417</v>
      </c>
      <c r="D61" s="122" t="s">
        <v>424</v>
      </c>
      <c r="E61" s="124">
        <v>150047</v>
      </c>
      <c r="F61" s="125" t="s">
        <v>196</v>
      </c>
      <c r="G61" s="126" t="s">
        <v>255</v>
      </c>
      <c r="H61" s="127" t="s">
        <v>199</v>
      </c>
      <c r="I61" s="125" t="s">
        <v>198</v>
      </c>
      <c r="J61" s="125">
        <v>30</v>
      </c>
      <c r="K61" s="125" t="s">
        <v>394</v>
      </c>
      <c r="L61" s="128" t="s">
        <v>403</v>
      </c>
      <c r="M61" s="125" t="s">
        <v>9</v>
      </c>
      <c r="N61" s="125" t="s">
        <v>342</v>
      </c>
      <c r="O61" s="125" t="s">
        <v>12</v>
      </c>
      <c r="P61" s="129">
        <v>0</v>
      </c>
      <c r="Q61" s="130">
        <v>0</v>
      </c>
      <c r="R61" s="119">
        <v>45.577800000000003</v>
      </c>
      <c r="S61" s="120">
        <v>63.012999999999998</v>
      </c>
      <c r="T61" s="119">
        <v>51.792400000000001</v>
      </c>
      <c r="U61" s="120">
        <v>71.599500000000006</v>
      </c>
      <c r="V61" s="119">
        <v>54.916800000000002</v>
      </c>
      <c r="W61" s="120">
        <v>75.921199999999999</v>
      </c>
      <c r="X61" s="119">
        <v>54.916800000000002</v>
      </c>
      <c r="Y61" s="120">
        <v>75.921199999999999</v>
      </c>
      <c r="Z61" s="119">
        <v>55.247599999999998</v>
      </c>
      <c r="AA61" s="120">
        <v>76.377300000000005</v>
      </c>
      <c r="AB61" s="119">
        <v>55.247599999999998</v>
      </c>
      <c r="AC61" s="120">
        <v>76.377300000000005</v>
      </c>
      <c r="AD61" s="119">
        <v>55.578200000000002</v>
      </c>
      <c r="AE61" s="120">
        <v>76.833399999999997</v>
      </c>
      <c r="AF61" s="119">
        <v>55.578200000000002</v>
      </c>
      <c r="AG61" s="120">
        <v>76.833399999999997</v>
      </c>
      <c r="AH61" s="119">
        <v>56.9694</v>
      </c>
      <c r="AI61" s="120">
        <v>78.760599999999997</v>
      </c>
    </row>
    <row r="62" spans="1:35" x14ac:dyDescent="0.25">
      <c r="A62" s="121">
        <v>7896094202023</v>
      </c>
      <c r="B62" s="122">
        <v>1003301190062</v>
      </c>
      <c r="C62" s="123">
        <v>523705903118415</v>
      </c>
      <c r="D62" s="122" t="s">
        <v>424</v>
      </c>
      <c r="E62" s="124">
        <v>150045</v>
      </c>
      <c r="F62" s="125" t="s">
        <v>196</v>
      </c>
      <c r="G62" s="126" t="s">
        <v>197</v>
      </c>
      <c r="H62" s="127" t="s">
        <v>199</v>
      </c>
      <c r="I62" s="125" t="s">
        <v>198</v>
      </c>
      <c r="J62" s="125">
        <v>30</v>
      </c>
      <c r="K62" s="125" t="s">
        <v>394</v>
      </c>
      <c r="L62" s="128" t="s">
        <v>403</v>
      </c>
      <c r="M62" s="125" t="s">
        <v>9</v>
      </c>
      <c r="N62" s="125" t="s">
        <v>342</v>
      </c>
      <c r="O62" s="125" t="s">
        <v>12</v>
      </c>
      <c r="P62" s="129">
        <v>0</v>
      </c>
      <c r="Q62" s="130">
        <v>0</v>
      </c>
      <c r="R62" s="119">
        <v>34.129199999999997</v>
      </c>
      <c r="S62" s="120">
        <v>47.185600000000001</v>
      </c>
      <c r="T62" s="119">
        <v>38.781700000000001</v>
      </c>
      <c r="U62" s="120">
        <v>53.616900000000001</v>
      </c>
      <c r="V62" s="119">
        <v>41.119199999999999</v>
      </c>
      <c r="W62" s="120">
        <v>56.844000000000001</v>
      </c>
      <c r="X62" s="119">
        <v>41.119199999999999</v>
      </c>
      <c r="Y62" s="120">
        <v>56.844000000000001</v>
      </c>
      <c r="Z62" s="119">
        <v>41.370100000000001</v>
      </c>
      <c r="AA62" s="120">
        <v>57.186100000000003</v>
      </c>
      <c r="AB62" s="119">
        <v>41.370100000000001</v>
      </c>
      <c r="AC62" s="120">
        <v>57.186100000000003</v>
      </c>
      <c r="AD62" s="119">
        <v>41.621000000000002</v>
      </c>
      <c r="AE62" s="120">
        <v>57.539499999999997</v>
      </c>
      <c r="AF62" s="119">
        <v>41.621000000000002</v>
      </c>
      <c r="AG62" s="120">
        <v>57.539499999999997</v>
      </c>
      <c r="AH62" s="119">
        <v>42.658700000000003</v>
      </c>
      <c r="AI62" s="120">
        <v>58.976300000000002</v>
      </c>
    </row>
    <row r="63" spans="1:35" x14ac:dyDescent="0.25">
      <c r="A63" s="121">
        <v>7896094201828</v>
      </c>
      <c r="B63" s="122">
        <v>1003301190097</v>
      </c>
      <c r="C63" s="123">
        <v>523705904114413</v>
      </c>
      <c r="D63" s="122" t="s">
        <v>424</v>
      </c>
      <c r="E63" s="124">
        <v>150046</v>
      </c>
      <c r="F63" s="125" t="s">
        <v>196</v>
      </c>
      <c r="G63" s="126" t="s">
        <v>229</v>
      </c>
      <c r="H63" s="127" t="s">
        <v>199</v>
      </c>
      <c r="I63" s="125" t="s">
        <v>198</v>
      </c>
      <c r="J63" s="125">
        <v>30</v>
      </c>
      <c r="K63" s="125" t="s">
        <v>394</v>
      </c>
      <c r="L63" s="128" t="s">
        <v>403</v>
      </c>
      <c r="M63" s="125" t="s">
        <v>9</v>
      </c>
      <c r="N63" s="125" t="s">
        <v>342</v>
      </c>
      <c r="O63" s="125" t="s">
        <v>12</v>
      </c>
      <c r="P63" s="129">
        <v>0</v>
      </c>
      <c r="Q63" s="130">
        <v>0</v>
      </c>
      <c r="R63" s="119">
        <v>39.864899999999999</v>
      </c>
      <c r="S63" s="120">
        <v>55.110700000000001</v>
      </c>
      <c r="T63" s="119">
        <v>45.304200000000002</v>
      </c>
      <c r="U63" s="120">
        <v>62.625300000000003</v>
      </c>
      <c r="V63" s="119">
        <v>48.029400000000003</v>
      </c>
      <c r="W63" s="120">
        <v>66.399699999999996</v>
      </c>
      <c r="X63" s="119">
        <v>48.029400000000003</v>
      </c>
      <c r="Y63" s="120">
        <v>66.399699999999996</v>
      </c>
      <c r="Z63" s="119">
        <v>48.325899999999997</v>
      </c>
      <c r="AA63" s="120">
        <v>66.810199999999995</v>
      </c>
      <c r="AB63" s="119">
        <v>48.325899999999997</v>
      </c>
      <c r="AC63" s="120">
        <v>66.810199999999995</v>
      </c>
      <c r="AD63" s="119">
        <v>48.610999999999997</v>
      </c>
      <c r="AE63" s="120">
        <v>67.197900000000004</v>
      </c>
      <c r="AF63" s="119">
        <v>48.610999999999997</v>
      </c>
      <c r="AG63" s="120">
        <v>67.197900000000004</v>
      </c>
      <c r="AH63" s="119">
        <v>49.831099999999999</v>
      </c>
      <c r="AI63" s="120">
        <v>68.885599999999997</v>
      </c>
    </row>
    <row r="64" spans="1:35" x14ac:dyDescent="0.25">
      <c r="A64" s="121">
        <v>7896094201354</v>
      </c>
      <c r="B64" s="122">
        <v>1003300980019</v>
      </c>
      <c r="C64" s="123">
        <v>523702601110417</v>
      </c>
      <c r="D64" s="122" t="s">
        <v>420</v>
      </c>
      <c r="E64" s="124">
        <v>150021</v>
      </c>
      <c r="F64" s="125" t="s">
        <v>60</v>
      </c>
      <c r="G64" s="126" t="s">
        <v>61</v>
      </c>
      <c r="H64" s="127" t="s">
        <v>63</v>
      </c>
      <c r="I64" s="125" t="s">
        <v>62</v>
      </c>
      <c r="J64" s="125">
        <v>21</v>
      </c>
      <c r="K64" s="125" t="s">
        <v>394</v>
      </c>
      <c r="L64" s="128" t="s">
        <v>403</v>
      </c>
      <c r="M64" s="125" t="s">
        <v>9</v>
      </c>
      <c r="N64" s="125" t="s">
        <v>342</v>
      </c>
      <c r="O64" s="125" t="s">
        <v>12</v>
      </c>
      <c r="P64" s="129">
        <v>0</v>
      </c>
      <c r="Q64" s="130">
        <v>0</v>
      </c>
      <c r="R64" s="119">
        <v>17.8551</v>
      </c>
      <c r="S64" s="120">
        <v>24.684200000000001</v>
      </c>
      <c r="T64" s="119">
        <v>20.289899999999999</v>
      </c>
      <c r="U64" s="120">
        <v>28.046500000000002</v>
      </c>
      <c r="V64" s="119">
        <v>21.507400000000001</v>
      </c>
      <c r="W64" s="120">
        <v>29.727699999999999</v>
      </c>
      <c r="X64" s="119">
        <v>21.507400000000001</v>
      </c>
      <c r="Y64" s="120">
        <v>29.727699999999999</v>
      </c>
      <c r="Z64" s="119">
        <v>21.6465</v>
      </c>
      <c r="AA64" s="120">
        <v>29.924800000000001</v>
      </c>
      <c r="AB64" s="119">
        <v>21.6465</v>
      </c>
      <c r="AC64" s="120">
        <v>29.924800000000001</v>
      </c>
      <c r="AD64" s="119">
        <v>21.774000000000001</v>
      </c>
      <c r="AE64" s="120">
        <v>30.098700000000001</v>
      </c>
      <c r="AF64" s="119">
        <v>21.774000000000001</v>
      </c>
      <c r="AG64" s="120">
        <v>30.098700000000001</v>
      </c>
      <c r="AH64" s="119">
        <v>22.318999999999999</v>
      </c>
      <c r="AI64" s="120">
        <v>30.852399999999999</v>
      </c>
    </row>
    <row r="65" spans="1:35" x14ac:dyDescent="0.25">
      <c r="A65" s="121">
        <v>7896094208063</v>
      </c>
      <c r="B65" s="122">
        <v>1003300980027</v>
      </c>
      <c r="C65" s="123">
        <v>523702602117415</v>
      </c>
      <c r="D65" s="122" t="s">
        <v>420</v>
      </c>
      <c r="E65" s="124">
        <v>150405</v>
      </c>
      <c r="F65" s="125" t="s">
        <v>60</v>
      </c>
      <c r="G65" s="126" t="s">
        <v>257</v>
      </c>
      <c r="H65" s="127" t="s">
        <v>63</v>
      </c>
      <c r="I65" s="125" t="s">
        <v>62</v>
      </c>
      <c r="J65" s="125">
        <v>63</v>
      </c>
      <c r="K65" s="125" t="s">
        <v>394</v>
      </c>
      <c r="L65" s="128" t="s">
        <v>403</v>
      </c>
      <c r="M65" s="125" t="s">
        <v>9</v>
      </c>
      <c r="N65" s="125" t="s">
        <v>342</v>
      </c>
      <c r="O65" s="125" t="s">
        <v>12</v>
      </c>
      <c r="P65" s="129">
        <v>0</v>
      </c>
      <c r="Q65" s="130">
        <v>0</v>
      </c>
      <c r="R65" s="119">
        <v>48.7654</v>
      </c>
      <c r="S65" s="120">
        <v>67.420599999999993</v>
      </c>
      <c r="T65" s="119">
        <v>55.420499999999997</v>
      </c>
      <c r="U65" s="120">
        <v>76.614800000000002</v>
      </c>
      <c r="V65" s="119">
        <v>58.748100000000001</v>
      </c>
      <c r="W65" s="120">
        <v>81.217799999999997</v>
      </c>
      <c r="X65" s="119">
        <v>58.748100000000001</v>
      </c>
      <c r="Y65" s="120">
        <v>81.217799999999997</v>
      </c>
      <c r="Z65" s="119">
        <v>59.107500000000002</v>
      </c>
      <c r="AA65" s="120">
        <v>81.716300000000004</v>
      </c>
      <c r="AB65" s="119">
        <v>59.107500000000002</v>
      </c>
      <c r="AC65" s="120">
        <v>81.716300000000004</v>
      </c>
      <c r="AD65" s="119">
        <v>59.466999999999999</v>
      </c>
      <c r="AE65" s="120">
        <v>82.2149</v>
      </c>
      <c r="AF65" s="119">
        <v>59.466999999999999</v>
      </c>
      <c r="AG65" s="120">
        <v>82.2149</v>
      </c>
      <c r="AH65" s="119">
        <v>60.962600000000002</v>
      </c>
      <c r="AI65" s="120">
        <v>84.278700000000001</v>
      </c>
    </row>
    <row r="66" spans="1:35" x14ac:dyDescent="0.25">
      <c r="A66" s="121">
        <v>7896094201637</v>
      </c>
      <c r="B66" s="122">
        <v>1003301120013</v>
      </c>
      <c r="C66" s="123">
        <v>523713040027603</v>
      </c>
      <c r="D66" s="122" t="s">
        <v>423</v>
      </c>
      <c r="E66" s="124">
        <v>150041</v>
      </c>
      <c r="F66" s="125" t="s">
        <v>106</v>
      </c>
      <c r="G66" s="126" t="s">
        <v>107</v>
      </c>
      <c r="H66" s="127" t="s">
        <v>109</v>
      </c>
      <c r="I66" s="125" t="s">
        <v>108</v>
      </c>
      <c r="J66" s="125">
        <v>20</v>
      </c>
      <c r="K66" s="125" t="s">
        <v>398</v>
      </c>
      <c r="L66" s="128" t="s">
        <v>403</v>
      </c>
      <c r="M66" s="125" t="s">
        <v>9</v>
      </c>
      <c r="N66" s="125" t="s">
        <v>343</v>
      </c>
      <c r="O66" s="125" t="s">
        <v>12</v>
      </c>
      <c r="P66" s="129">
        <v>2.1000000000000001E-2</v>
      </c>
      <c r="Q66" s="130">
        <v>9.9000000000000005E-2</v>
      </c>
      <c r="R66" s="119">
        <v>21.5289</v>
      </c>
      <c r="S66" s="120">
        <v>28.883800000000001</v>
      </c>
      <c r="T66" s="119">
        <v>24.8813</v>
      </c>
      <c r="U66" s="120">
        <v>33.239800000000002</v>
      </c>
      <c r="V66" s="119">
        <v>26.603200000000001</v>
      </c>
      <c r="W66" s="120">
        <v>35.463299999999997</v>
      </c>
      <c r="X66" s="119">
        <v>23.159500000000001</v>
      </c>
      <c r="Y66" s="120">
        <v>32.019599999999997</v>
      </c>
      <c r="Z66" s="119">
        <v>26.785699999999999</v>
      </c>
      <c r="AA66" s="120">
        <v>35.691400000000002</v>
      </c>
      <c r="AB66" s="119">
        <v>23.296399999999998</v>
      </c>
      <c r="AC66" s="120">
        <v>32.202100000000002</v>
      </c>
      <c r="AD66" s="119">
        <v>26.979500000000002</v>
      </c>
      <c r="AE66" s="120">
        <v>35.942300000000003</v>
      </c>
      <c r="AF66" s="119">
        <v>23.444600000000001</v>
      </c>
      <c r="AG66" s="120">
        <v>32.407299999999999</v>
      </c>
      <c r="AH66" s="119">
        <v>27.766400000000001</v>
      </c>
      <c r="AI66" s="120">
        <v>36.979999999999997</v>
      </c>
    </row>
    <row r="67" spans="1:35" x14ac:dyDescent="0.25">
      <c r="A67" s="121">
        <v>7896094201743</v>
      </c>
      <c r="B67" s="122">
        <v>1003301130027</v>
      </c>
      <c r="C67" s="123">
        <v>523702701115313</v>
      </c>
      <c r="D67" s="122" t="s">
        <v>423</v>
      </c>
      <c r="E67" s="124">
        <v>150043</v>
      </c>
      <c r="F67" s="125" t="s">
        <v>110</v>
      </c>
      <c r="G67" s="126" t="s">
        <v>111</v>
      </c>
      <c r="H67" s="127" t="s">
        <v>113</v>
      </c>
      <c r="I67" s="125" t="s">
        <v>112</v>
      </c>
      <c r="J67" s="125">
        <v>30</v>
      </c>
      <c r="K67" s="125" t="s">
        <v>394</v>
      </c>
      <c r="L67" s="128" t="s">
        <v>404</v>
      </c>
      <c r="M67" s="125" t="s">
        <v>9</v>
      </c>
      <c r="N67" s="125" t="s">
        <v>343</v>
      </c>
      <c r="O67" s="125" t="s">
        <v>12</v>
      </c>
      <c r="P67" s="129">
        <v>2.1000000000000001E-2</v>
      </c>
      <c r="Q67" s="130">
        <v>9.9000000000000005E-2</v>
      </c>
      <c r="R67" s="119">
        <v>21.5289</v>
      </c>
      <c r="S67" s="120">
        <v>28.883800000000001</v>
      </c>
      <c r="T67" s="119">
        <v>24.8813</v>
      </c>
      <c r="U67" s="120">
        <v>33.239800000000002</v>
      </c>
      <c r="V67" s="119">
        <v>26.603200000000001</v>
      </c>
      <c r="W67" s="120">
        <v>35.463299999999997</v>
      </c>
      <c r="X67" s="119">
        <v>23.159500000000001</v>
      </c>
      <c r="Y67" s="120">
        <v>32.019599999999997</v>
      </c>
      <c r="Z67" s="119">
        <v>26.785699999999999</v>
      </c>
      <c r="AA67" s="120">
        <v>35.691400000000002</v>
      </c>
      <c r="AB67" s="119">
        <v>23.296399999999998</v>
      </c>
      <c r="AC67" s="120">
        <v>32.202100000000002</v>
      </c>
      <c r="AD67" s="119">
        <v>26.979500000000002</v>
      </c>
      <c r="AE67" s="120">
        <v>35.942300000000003</v>
      </c>
      <c r="AF67" s="119">
        <v>23.444600000000001</v>
      </c>
      <c r="AG67" s="120">
        <v>32.407299999999999</v>
      </c>
      <c r="AH67" s="119">
        <v>27.766400000000001</v>
      </c>
      <c r="AI67" s="120">
        <v>36.979999999999997</v>
      </c>
    </row>
    <row r="68" spans="1:35" x14ac:dyDescent="0.25">
      <c r="A68" s="121">
        <v>7896094208117</v>
      </c>
      <c r="B68" s="122">
        <v>1003301710015</v>
      </c>
      <c r="C68" s="123">
        <v>523713020027404</v>
      </c>
      <c r="D68" s="122" t="s">
        <v>420</v>
      </c>
      <c r="E68" s="124">
        <v>150420</v>
      </c>
      <c r="F68" s="125" t="s">
        <v>94</v>
      </c>
      <c r="G68" s="126" t="s">
        <v>95</v>
      </c>
      <c r="H68" s="127" t="s">
        <v>97</v>
      </c>
      <c r="I68" s="125" t="s">
        <v>96</v>
      </c>
      <c r="J68" s="125">
        <v>30</v>
      </c>
      <c r="K68" s="125" t="s">
        <v>394</v>
      </c>
      <c r="L68" s="128" t="s">
        <v>403</v>
      </c>
      <c r="M68" s="125" t="s">
        <v>9</v>
      </c>
      <c r="N68" s="125" t="s">
        <v>342</v>
      </c>
      <c r="O68" s="125" t="s">
        <v>12</v>
      </c>
      <c r="P68" s="129">
        <v>0</v>
      </c>
      <c r="Q68" s="130">
        <v>0</v>
      </c>
      <c r="R68" s="119">
        <v>20.491199999999999</v>
      </c>
      <c r="S68" s="120">
        <v>28.325099999999999</v>
      </c>
      <c r="T68" s="119">
        <v>23.2849</v>
      </c>
      <c r="U68" s="120">
        <v>32.1907</v>
      </c>
      <c r="V68" s="119">
        <v>24.6875</v>
      </c>
      <c r="W68" s="120">
        <v>34.129199999999997</v>
      </c>
      <c r="X68" s="119">
        <v>24.6875</v>
      </c>
      <c r="Y68" s="120">
        <v>34.129199999999997</v>
      </c>
      <c r="Z68" s="119">
        <v>24.835699999999999</v>
      </c>
      <c r="AA68" s="120">
        <v>34.334499999999998</v>
      </c>
      <c r="AB68" s="119">
        <v>24.835699999999999</v>
      </c>
      <c r="AC68" s="120">
        <v>34.334499999999998</v>
      </c>
      <c r="AD68" s="119">
        <v>24.984000000000002</v>
      </c>
      <c r="AE68" s="120">
        <v>34.539700000000003</v>
      </c>
      <c r="AF68" s="119">
        <v>24.984000000000002</v>
      </c>
      <c r="AG68" s="120">
        <v>34.539700000000003</v>
      </c>
      <c r="AH68" s="119">
        <v>25.6111</v>
      </c>
      <c r="AI68" s="120">
        <v>35.406399999999998</v>
      </c>
    </row>
    <row r="69" spans="1:35" x14ac:dyDescent="0.25">
      <c r="A69" s="121">
        <v>7896094208124</v>
      </c>
      <c r="B69" s="122">
        <v>1003301710023</v>
      </c>
      <c r="C69" s="123">
        <v>523713020027504</v>
      </c>
      <c r="D69" s="122" t="s">
        <v>420</v>
      </c>
      <c r="E69" s="124">
        <v>150540</v>
      </c>
      <c r="F69" s="125" t="s">
        <v>94</v>
      </c>
      <c r="G69" s="126" t="s">
        <v>270</v>
      </c>
      <c r="H69" s="127" t="s">
        <v>97</v>
      </c>
      <c r="I69" s="125" t="s">
        <v>96</v>
      </c>
      <c r="J69" s="125">
        <v>28</v>
      </c>
      <c r="K69" s="125" t="s">
        <v>394</v>
      </c>
      <c r="L69" s="128" t="s">
        <v>403</v>
      </c>
      <c r="M69" s="125" t="s">
        <v>9</v>
      </c>
      <c r="N69" s="125" t="s">
        <v>342</v>
      </c>
      <c r="O69" s="125" t="s">
        <v>12</v>
      </c>
      <c r="P69" s="129">
        <v>0</v>
      </c>
      <c r="Q69" s="130">
        <v>0</v>
      </c>
      <c r="R69" s="119">
        <v>55.943100000000001</v>
      </c>
      <c r="S69" s="120">
        <v>77.335099999999997</v>
      </c>
      <c r="T69" s="119">
        <v>63.571800000000003</v>
      </c>
      <c r="U69" s="120">
        <v>87.882999999999996</v>
      </c>
      <c r="V69" s="119">
        <v>67.403199999999998</v>
      </c>
      <c r="W69" s="120">
        <v>93.185299999999998</v>
      </c>
      <c r="X69" s="119">
        <v>67.403199999999998</v>
      </c>
      <c r="Y69" s="120">
        <v>93.185299999999998</v>
      </c>
      <c r="Z69" s="119">
        <v>67.813699999999997</v>
      </c>
      <c r="AA69" s="120">
        <v>93.744100000000003</v>
      </c>
      <c r="AB69" s="119">
        <v>67.813699999999997</v>
      </c>
      <c r="AC69" s="120">
        <v>93.744100000000003</v>
      </c>
      <c r="AD69" s="119">
        <v>68.224199999999996</v>
      </c>
      <c r="AE69" s="120">
        <v>94.314300000000003</v>
      </c>
      <c r="AF69" s="119">
        <v>68.224199999999996</v>
      </c>
      <c r="AG69" s="120">
        <v>94.314300000000003</v>
      </c>
      <c r="AH69" s="119">
        <v>69.934600000000003</v>
      </c>
      <c r="AI69" s="120">
        <v>96.686099999999996</v>
      </c>
    </row>
    <row r="70" spans="1:35" x14ac:dyDescent="0.25">
      <c r="A70" s="121">
        <v>7896094201262</v>
      </c>
      <c r="B70" s="122">
        <v>1003300860064</v>
      </c>
      <c r="C70" s="123">
        <v>523702801111417</v>
      </c>
      <c r="D70" s="122" t="s">
        <v>416</v>
      </c>
      <c r="E70" s="124">
        <v>150017</v>
      </c>
      <c r="F70" s="125" t="s">
        <v>183</v>
      </c>
      <c r="G70" s="126" t="s">
        <v>184</v>
      </c>
      <c r="H70" s="127" t="s">
        <v>186</v>
      </c>
      <c r="I70" s="125" t="s">
        <v>185</v>
      </c>
      <c r="J70" s="125">
        <v>84</v>
      </c>
      <c r="K70" s="125" t="s">
        <v>396</v>
      </c>
      <c r="L70" s="128" t="s">
        <v>403</v>
      </c>
      <c r="M70" s="125" t="s">
        <v>9</v>
      </c>
      <c r="N70" s="125" t="s">
        <v>342</v>
      </c>
      <c r="O70" s="125" t="s">
        <v>12</v>
      </c>
      <c r="P70" s="129">
        <v>0</v>
      </c>
      <c r="Q70" s="130">
        <v>0</v>
      </c>
      <c r="R70" s="119">
        <v>33.930500000000002</v>
      </c>
      <c r="S70" s="120">
        <v>46.906300000000002</v>
      </c>
      <c r="T70" s="119">
        <v>38.562199999999997</v>
      </c>
      <c r="U70" s="120">
        <v>53.305900000000001</v>
      </c>
      <c r="V70" s="119">
        <v>40.884</v>
      </c>
      <c r="W70" s="120">
        <v>56.523299999999999</v>
      </c>
      <c r="X70" s="119">
        <v>40.884</v>
      </c>
      <c r="Y70" s="120">
        <v>56.523299999999999</v>
      </c>
      <c r="Z70" s="119">
        <v>41.131399999999999</v>
      </c>
      <c r="AA70" s="120">
        <v>56.865099999999998</v>
      </c>
      <c r="AB70" s="119">
        <v>41.131399999999999</v>
      </c>
      <c r="AC70" s="120">
        <v>56.865099999999998</v>
      </c>
      <c r="AD70" s="119">
        <v>41.378900000000002</v>
      </c>
      <c r="AE70" s="120">
        <v>57.206800000000001</v>
      </c>
      <c r="AF70" s="119">
        <v>41.378900000000002</v>
      </c>
      <c r="AG70" s="120">
        <v>57.206800000000001</v>
      </c>
      <c r="AH70" s="119">
        <v>42.4161</v>
      </c>
      <c r="AI70" s="120">
        <v>58.632899999999999</v>
      </c>
    </row>
    <row r="71" spans="1:35" x14ac:dyDescent="0.25">
      <c r="A71" s="121">
        <v>7896094206380</v>
      </c>
      <c r="B71" s="122">
        <v>1003300860129</v>
      </c>
      <c r="C71" s="123">
        <v>523714060030803</v>
      </c>
      <c r="D71" s="122" t="s">
        <v>416</v>
      </c>
      <c r="E71" s="124">
        <v>150677</v>
      </c>
      <c r="F71" s="125" t="s">
        <v>183</v>
      </c>
      <c r="G71" s="126" t="s">
        <v>184</v>
      </c>
      <c r="H71" s="127" t="s">
        <v>186</v>
      </c>
      <c r="I71" s="125" t="s">
        <v>185</v>
      </c>
      <c r="J71" s="125">
        <v>30</v>
      </c>
      <c r="K71" s="125" t="s">
        <v>396</v>
      </c>
      <c r="L71" s="128" t="s">
        <v>403</v>
      </c>
      <c r="M71" s="125" t="s">
        <v>9</v>
      </c>
      <c r="N71" s="125" t="s">
        <v>342</v>
      </c>
      <c r="O71" s="125" t="s">
        <v>12</v>
      </c>
      <c r="P71" s="129">
        <v>0</v>
      </c>
      <c r="Q71" s="130">
        <v>0</v>
      </c>
      <c r="R71" s="119">
        <v>33.930500000000002</v>
      </c>
      <c r="S71" s="120">
        <v>46.906300000000002</v>
      </c>
      <c r="T71" s="119">
        <v>38.562199999999997</v>
      </c>
      <c r="U71" s="120">
        <v>53.305900000000001</v>
      </c>
      <c r="V71" s="119">
        <v>40.884</v>
      </c>
      <c r="W71" s="120">
        <v>56.523299999999999</v>
      </c>
      <c r="X71" s="119">
        <v>40.884</v>
      </c>
      <c r="Y71" s="120">
        <v>56.523299999999999</v>
      </c>
      <c r="Z71" s="119">
        <v>41.131399999999999</v>
      </c>
      <c r="AA71" s="120">
        <v>56.865099999999998</v>
      </c>
      <c r="AB71" s="119">
        <v>41.131399999999999</v>
      </c>
      <c r="AC71" s="120">
        <v>56.865099999999998</v>
      </c>
      <c r="AD71" s="119">
        <v>41.378900000000002</v>
      </c>
      <c r="AE71" s="120">
        <v>57.206800000000001</v>
      </c>
      <c r="AF71" s="119">
        <v>41.378900000000002</v>
      </c>
      <c r="AG71" s="120">
        <v>57.206800000000001</v>
      </c>
      <c r="AH71" s="119">
        <v>42.4161</v>
      </c>
      <c r="AI71" s="120">
        <v>58.632899999999999</v>
      </c>
    </row>
    <row r="72" spans="1:35" x14ac:dyDescent="0.25">
      <c r="A72" s="121">
        <v>7896094201071</v>
      </c>
      <c r="B72" s="122">
        <v>1003300860031</v>
      </c>
      <c r="C72" s="123">
        <v>523702803112410</v>
      </c>
      <c r="D72" s="122" t="s">
        <v>416</v>
      </c>
      <c r="E72" s="124">
        <v>150009</v>
      </c>
      <c r="F72" s="125" t="s">
        <v>183</v>
      </c>
      <c r="G72" s="126" t="s">
        <v>187</v>
      </c>
      <c r="H72" s="127" t="s">
        <v>186</v>
      </c>
      <c r="I72" s="125" t="s">
        <v>185</v>
      </c>
      <c r="J72" s="125">
        <v>30</v>
      </c>
      <c r="K72" s="125" t="s">
        <v>396</v>
      </c>
      <c r="L72" s="128" t="s">
        <v>403</v>
      </c>
      <c r="M72" s="125" t="s">
        <v>9</v>
      </c>
      <c r="N72" s="125" t="s">
        <v>342</v>
      </c>
      <c r="O72" s="125" t="s">
        <v>12</v>
      </c>
      <c r="P72" s="129">
        <v>0</v>
      </c>
      <c r="Q72" s="130">
        <v>0</v>
      </c>
      <c r="R72" s="119">
        <v>33.930500000000002</v>
      </c>
      <c r="S72" s="120">
        <v>46.906300000000002</v>
      </c>
      <c r="T72" s="119">
        <v>38.562199999999997</v>
      </c>
      <c r="U72" s="120">
        <v>53.305900000000001</v>
      </c>
      <c r="V72" s="119">
        <v>40.884</v>
      </c>
      <c r="W72" s="120">
        <v>56.523299999999999</v>
      </c>
      <c r="X72" s="119">
        <v>40.884</v>
      </c>
      <c r="Y72" s="120">
        <v>56.523299999999999</v>
      </c>
      <c r="Z72" s="119">
        <v>41.131399999999999</v>
      </c>
      <c r="AA72" s="120">
        <v>56.865099999999998</v>
      </c>
      <c r="AB72" s="119">
        <v>41.131399999999999</v>
      </c>
      <c r="AC72" s="120">
        <v>56.865099999999998</v>
      </c>
      <c r="AD72" s="119">
        <v>41.378900000000002</v>
      </c>
      <c r="AE72" s="120">
        <v>57.206800000000001</v>
      </c>
      <c r="AF72" s="119">
        <v>41.378900000000002</v>
      </c>
      <c r="AG72" s="120">
        <v>57.206800000000001</v>
      </c>
      <c r="AH72" s="119">
        <v>42.4161</v>
      </c>
      <c r="AI72" s="120">
        <v>58.632899999999999</v>
      </c>
    </row>
    <row r="73" spans="1:35" x14ac:dyDescent="0.25">
      <c r="A73" s="121">
        <v>7896094206342</v>
      </c>
      <c r="B73" s="122">
        <v>1003300860080</v>
      </c>
      <c r="C73" s="123">
        <v>523714060030603</v>
      </c>
      <c r="D73" s="122" t="s">
        <v>416</v>
      </c>
      <c r="E73" s="124">
        <v>150678</v>
      </c>
      <c r="F73" s="125" t="s">
        <v>183</v>
      </c>
      <c r="G73" s="126" t="s">
        <v>187</v>
      </c>
      <c r="H73" s="127" t="s">
        <v>186</v>
      </c>
      <c r="I73" s="125" t="s">
        <v>185</v>
      </c>
      <c r="J73" s="125">
        <v>30</v>
      </c>
      <c r="K73" s="125" t="s">
        <v>396</v>
      </c>
      <c r="L73" s="128" t="s">
        <v>403</v>
      </c>
      <c r="M73" s="125" t="s">
        <v>9</v>
      </c>
      <c r="N73" s="125" t="s">
        <v>342</v>
      </c>
      <c r="O73" s="125" t="s">
        <v>12</v>
      </c>
      <c r="P73" s="129">
        <v>0</v>
      </c>
      <c r="Q73" s="130">
        <v>0</v>
      </c>
      <c r="R73" s="119">
        <v>33.930500000000002</v>
      </c>
      <c r="S73" s="120">
        <v>46.906300000000002</v>
      </c>
      <c r="T73" s="119">
        <v>38.562199999999997</v>
      </c>
      <c r="U73" s="120">
        <v>53.305900000000001</v>
      </c>
      <c r="V73" s="119">
        <v>40.884</v>
      </c>
      <c r="W73" s="120">
        <v>56.523299999999999</v>
      </c>
      <c r="X73" s="119">
        <v>40.884</v>
      </c>
      <c r="Y73" s="120">
        <v>56.523299999999999</v>
      </c>
      <c r="Z73" s="119">
        <v>41.131399999999999</v>
      </c>
      <c r="AA73" s="120">
        <v>56.865099999999998</v>
      </c>
      <c r="AB73" s="119">
        <v>41.131399999999999</v>
      </c>
      <c r="AC73" s="120">
        <v>56.865099999999998</v>
      </c>
      <c r="AD73" s="119">
        <v>41.378900000000002</v>
      </c>
      <c r="AE73" s="120">
        <v>57.206800000000001</v>
      </c>
      <c r="AF73" s="119">
        <v>41.378900000000002</v>
      </c>
      <c r="AG73" s="120">
        <v>57.206800000000001</v>
      </c>
      <c r="AH73" s="119">
        <v>42.4161</v>
      </c>
      <c r="AI73" s="120">
        <v>58.632899999999999</v>
      </c>
    </row>
    <row r="74" spans="1:35" x14ac:dyDescent="0.25">
      <c r="A74" s="121">
        <v>7896094201088</v>
      </c>
      <c r="B74" s="122">
        <v>1003300860048</v>
      </c>
      <c r="C74" s="123">
        <v>523702805115417</v>
      </c>
      <c r="D74" s="122" t="s">
        <v>416</v>
      </c>
      <c r="E74" s="124">
        <v>150010</v>
      </c>
      <c r="F74" s="125" t="s">
        <v>183</v>
      </c>
      <c r="G74" s="126" t="s">
        <v>188</v>
      </c>
      <c r="H74" s="127" t="s">
        <v>186</v>
      </c>
      <c r="I74" s="125" t="s">
        <v>185</v>
      </c>
      <c r="J74" s="125">
        <v>30</v>
      </c>
      <c r="K74" s="125" t="s">
        <v>396</v>
      </c>
      <c r="L74" s="128" t="s">
        <v>403</v>
      </c>
      <c r="M74" s="125" t="s">
        <v>9</v>
      </c>
      <c r="N74" s="125" t="s">
        <v>342</v>
      </c>
      <c r="O74" s="125" t="s">
        <v>12</v>
      </c>
      <c r="P74" s="129">
        <v>0</v>
      </c>
      <c r="Q74" s="130">
        <v>0</v>
      </c>
      <c r="R74" s="119">
        <v>33.930500000000002</v>
      </c>
      <c r="S74" s="120">
        <v>46.906300000000002</v>
      </c>
      <c r="T74" s="119">
        <v>38.562199999999997</v>
      </c>
      <c r="U74" s="120">
        <v>53.305900000000001</v>
      </c>
      <c r="V74" s="119">
        <v>40.884</v>
      </c>
      <c r="W74" s="120">
        <v>56.523299999999999</v>
      </c>
      <c r="X74" s="119">
        <v>40.884</v>
      </c>
      <c r="Y74" s="120">
        <v>56.523299999999999</v>
      </c>
      <c r="Z74" s="119">
        <v>41.131399999999999</v>
      </c>
      <c r="AA74" s="120">
        <v>56.865099999999998</v>
      </c>
      <c r="AB74" s="119">
        <v>41.131399999999999</v>
      </c>
      <c r="AC74" s="120">
        <v>56.865099999999998</v>
      </c>
      <c r="AD74" s="119">
        <v>41.378900000000002</v>
      </c>
      <c r="AE74" s="120">
        <v>57.206800000000001</v>
      </c>
      <c r="AF74" s="119">
        <v>41.378900000000002</v>
      </c>
      <c r="AG74" s="120">
        <v>57.206800000000001</v>
      </c>
      <c r="AH74" s="119">
        <v>42.4161</v>
      </c>
      <c r="AI74" s="120">
        <v>58.632899999999999</v>
      </c>
    </row>
    <row r="75" spans="1:35" x14ac:dyDescent="0.25">
      <c r="A75" s="121">
        <v>7896094206366</v>
      </c>
      <c r="B75" s="122">
        <v>1003300860102</v>
      </c>
      <c r="C75" s="123">
        <v>523714060030703</v>
      </c>
      <c r="D75" s="122" t="s">
        <v>416</v>
      </c>
      <c r="E75" s="124">
        <v>150676</v>
      </c>
      <c r="F75" s="125" t="s">
        <v>183</v>
      </c>
      <c r="G75" s="126" t="s">
        <v>188</v>
      </c>
      <c r="H75" s="127" t="s">
        <v>186</v>
      </c>
      <c r="I75" s="125" t="s">
        <v>185</v>
      </c>
      <c r="J75" s="125">
        <v>30</v>
      </c>
      <c r="K75" s="125" t="s">
        <v>396</v>
      </c>
      <c r="L75" s="128" t="s">
        <v>403</v>
      </c>
      <c r="M75" s="125" t="s">
        <v>9</v>
      </c>
      <c r="N75" s="125" t="s">
        <v>342</v>
      </c>
      <c r="O75" s="125" t="s">
        <v>12</v>
      </c>
      <c r="P75" s="129">
        <v>0</v>
      </c>
      <c r="Q75" s="130">
        <v>0</v>
      </c>
      <c r="R75" s="119">
        <v>33.930500000000002</v>
      </c>
      <c r="S75" s="120">
        <v>46.906300000000002</v>
      </c>
      <c r="T75" s="119">
        <v>38.562199999999997</v>
      </c>
      <c r="U75" s="120">
        <v>53.305900000000001</v>
      </c>
      <c r="V75" s="119">
        <v>40.884</v>
      </c>
      <c r="W75" s="120">
        <v>56.523299999999999</v>
      </c>
      <c r="X75" s="119">
        <v>40.884</v>
      </c>
      <c r="Y75" s="120">
        <v>56.523299999999999</v>
      </c>
      <c r="Z75" s="119">
        <v>41.131399999999999</v>
      </c>
      <c r="AA75" s="120">
        <v>56.865099999999998</v>
      </c>
      <c r="AB75" s="119">
        <v>41.131399999999999</v>
      </c>
      <c r="AC75" s="120">
        <v>56.865099999999998</v>
      </c>
      <c r="AD75" s="119">
        <v>41.378900000000002</v>
      </c>
      <c r="AE75" s="120">
        <v>57.206800000000001</v>
      </c>
      <c r="AF75" s="119">
        <v>41.378900000000002</v>
      </c>
      <c r="AG75" s="120">
        <v>57.206800000000001</v>
      </c>
      <c r="AH75" s="119">
        <v>42.4161</v>
      </c>
      <c r="AI75" s="120">
        <v>58.632899999999999</v>
      </c>
    </row>
    <row r="76" spans="1:35" x14ac:dyDescent="0.25">
      <c r="A76" s="121">
        <v>7896094202603</v>
      </c>
      <c r="B76" s="122">
        <v>1003300960271</v>
      </c>
      <c r="C76" s="123">
        <v>523713050027813</v>
      </c>
      <c r="D76" s="122" t="s">
        <v>416</v>
      </c>
      <c r="E76" s="124">
        <v>150240</v>
      </c>
      <c r="F76" s="125" t="s">
        <v>165</v>
      </c>
      <c r="G76" s="126" t="s">
        <v>166</v>
      </c>
      <c r="H76" s="127" t="s">
        <v>168</v>
      </c>
      <c r="I76" s="125" t="s">
        <v>167</v>
      </c>
      <c r="J76" s="125">
        <v>30</v>
      </c>
      <c r="K76" s="125" t="s">
        <v>395</v>
      </c>
      <c r="L76" s="128" t="s">
        <v>404</v>
      </c>
      <c r="M76" s="125" t="s">
        <v>9</v>
      </c>
      <c r="N76" s="125" t="s">
        <v>342</v>
      </c>
      <c r="O76" s="125" t="s">
        <v>12</v>
      </c>
      <c r="P76" s="129">
        <v>0</v>
      </c>
      <c r="Q76" s="130">
        <v>0</v>
      </c>
      <c r="R76" s="119">
        <v>31.917000000000002</v>
      </c>
      <c r="S76" s="120">
        <v>44.118299999999998</v>
      </c>
      <c r="T76" s="119">
        <v>36.273000000000003</v>
      </c>
      <c r="U76" s="120">
        <v>50.150399999999998</v>
      </c>
      <c r="V76" s="119">
        <v>38.450899999999997</v>
      </c>
      <c r="W76" s="120">
        <v>53.160800000000002</v>
      </c>
      <c r="X76" s="119">
        <v>38.450899999999997</v>
      </c>
      <c r="Y76" s="120">
        <v>53.160800000000002</v>
      </c>
      <c r="Z76" s="119">
        <v>38.690399999999997</v>
      </c>
      <c r="AA76" s="120">
        <v>53.491500000000002</v>
      </c>
      <c r="AB76" s="119">
        <v>38.690399999999997</v>
      </c>
      <c r="AC76" s="120">
        <v>53.491500000000002</v>
      </c>
      <c r="AD76" s="119">
        <v>38.918500000000002</v>
      </c>
      <c r="AE76" s="120">
        <v>53.799399999999999</v>
      </c>
      <c r="AF76" s="119">
        <v>38.918500000000002</v>
      </c>
      <c r="AG76" s="120">
        <v>53.799399999999999</v>
      </c>
      <c r="AH76" s="119">
        <v>39.899099999999997</v>
      </c>
      <c r="AI76" s="120">
        <v>55.156399999999998</v>
      </c>
    </row>
    <row r="77" spans="1:35" x14ac:dyDescent="0.25">
      <c r="A77" s="121">
        <v>7896094201811</v>
      </c>
      <c r="B77" s="122">
        <v>1003300960263</v>
      </c>
      <c r="C77" s="123">
        <v>523702901114213</v>
      </c>
      <c r="D77" s="122" t="s">
        <v>416</v>
      </c>
      <c r="E77" s="124">
        <v>150050</v>
      </c>
      <c r="F77" s="125" t="s">
        <v>165</v>
      </c>
      <c r="G77" s="126" t="s">
        <v>169</v>
      </c>
      <c r="H77" s="127" t="s">
        <v>170</v>
      </c>
      <c r="I77" s="125" t="s">
        <v>167</v>
      </c>
      <c r="J77" s="125">
        <v>30</v>
      </c>
      <c r="K77" s="125" t="s">
        <v>395</v>
      </c>
      <c r="L77" s="128" t="s">
        <v>404</v>
      </c>
      <c r="M77" s="125" t="s">
        <v>9</v>
      </c>
      <c r="N77" s="125" t="s">
        <v>342</v>
      </c>
      <c r="O77" s="125" t="s">
        <v>12</v>
      </c>
      <c r="P77" s="129">
        <v>0</v>
      </c>
      <c r="Q77" s="130">
        <v>0</v>
      </c>
      <c r="R77" s="119">
        <v>31.917000000000002</v>
      </c>
      <c r="S77" s="120">
        <v>44.118299999999998</v>
      </c>
      <c r="T77" s="119">
        <v>36.273000000000003</v>
      </c>
      <c r="U77" s="120">
        <v>50.150399999999998</v>
      </c>
      <c r="V77" s="119">
        <v>38.450899999999997</v>
      </c>
      <c r="W77" s="120">
        <v>53.160800000000002</v>
      </c>
      <c r="X77" s="119">
        <v>38.450899999999997</v>
      </c>
      <c r="Y77" s="120">
        <v>53.160800000000002</v>
      </c>
      <c r="Z77" s="119">
        <v>38.690399999999997</v>
      </c>
      <c r="AA77" s="120">
        <v>53.491500000000002</v>
      </c>
      <c r="AB77" s="119">
        <v>38.690399999999997</v>
      </c>
      <c r="AC77" s="120">
        <v>53.491500000000002</v>
      </c>
      <c r="AD77" s="119">
        <v>38.918500000000002</v>
      </c>
      <c r="AE77" s="120">
        <v>53.799399999999999</v>
      </c>
      <c r="AF77" s="119">
        <v>38.918500000000002</v>
      </c>
      <c r="AG77" s="120">
        <v>53.799399999999999</v>
      </c>
      <c r="AH77" s="119">
        <v>39.899099999999997</v>
      </c>
      <c r="AI77" s="120">
        <v>55.156399999999998</v>
      </c>
    </row>
    <row r="78" spans="1:35" x14ac:dyDescent="0.25">
      <c r="A78" s="121">
        <v>7896094201385</v>
      </c>
      <c r="B78" s="122">
        <v>1003300960204</v>
      </c>
      <c r="C78" s="123">
        <v>523702902110319</v>
      </c>
      <c r="D78" s="122" t="s">
        <v>416</v>
      </c>
      <c r="E78" s="124">
        <v>150025</v>
      </c>
      <c r="F78" s="125" t="s">
        <v>165</v>
      </c>
      <c r="G78" s="126" t="s">
        <v>171</v>
      </c>
      <c r="H78" s="127" t="s">
        <v>170</v>
      </c>
      <c r="I78" s="125" t="s">
        <v>167</v>
      </c>
      <c r="J78" s="125">
        <v>30</v>
      </c>
      <c r="K78" s="125" t="s">
        <v>395</v>
      </c>
      <c r="L78" s="128" t="s">
        <v>404</v>
      </c>
      <c r="M78" s="125" t="s">
        <v>9</v>
      </c>
      <c r="N78" s="125" t="s">
        <v>342</v>
      </c>
      <c r="O78" s="125" t="s">
        <v>12</v>
      </c>
      <c r="P78" s="129">
        <v>0</v>
      </c>
      <c r="Q78" s="130">
        <v>0</v>
      </c>
      <c r="R78" s="119">
        <v>31.917000000000002</v>
      </c>
      <c r="S78" s="120">
        <v>44.118299999999998</v>
      </c>
      <c r="T78" s="119">
        <v>36.273000000000003</v>
      </c>
      <c r="U78" s="120">
        <v>50.150399999999998</v>
      </c>
      <c r="V78" s="119">
        <v>38.450899999999997</v>
      </c>
      <c r="W78" s="120">
        <v>53.160800000000002</v>
      </c>
      <c r="X78" s="119">
        <v>38.450899999999997</v>
      </c>
      <c r="Y78" s="120">
        <v>53.160800000000002</v>
      </c>
      <c r="Z78" s="119">
        <v>38.690399999999997</v>
      </c>
      <c r="AA78" s="120">
        <v>53.491500000000002</v>
      </c>
      <c r="AB78" s="119">
        <v>38.690399999999997</v>
      </c>
      <c r="AC78" s="120">
        <v>53.491500000000002</v>
      </c>
      <c r="AD78" s="119">
        <v>38.918500000000002</v>
      </c>
      <c r="AE78" s="120">
        <v>53.799399999999999</v>
      </c>
      <c r="AF78" s="119">
        <v>38.918500000000002</v>
      </c>
      <c r="AG78" s="120">
        <v>53.799399999999999</v>
      </c>
      <c r="AH78" s="119">
        <v>39.899099999999997</v>
      </c>
      <c r="AI78" s="120">
        <v>55.156399999999998</v>
      </c>
    </row>
    <row r="79" spans="1:35" x14ac:dyDescent="0.25">
      <c r="A79" s="121">
        <v>7896094201392</v>
      </c>
      <c r="B79" s="122">
        <v>1003300960239</v>
      </c>
      <c r="C79" s="123">
        <v>523702903117317</v>
      </c>
      <c r="D79" s="122" t="s">
        <v>416</v>
      </c>
      <c r="E79" s="124">
        <v>150026</v>
      </c>
      <c r="F79" s="125" t="s">
        <v>165</v>
      </c>
      <c r="G79" s="126" t="s">
        <v>172</v>
      </c>
      <c r="H79" s="127" t="s">
        <v>170</v>
      </c>
      <c r="I79" s="125" t="s">
        <v>167</v>
      </c>
      <c r="J79" s="125">
        <v>30</v>
      </c>
      <c r="K79" s="125" t="s">
        <v>395</v>
      </c>
      <c r="L79" s="128" t="s">
        <v>404</v>
      </c>
      <c r="M79" s="125" t="s">
        <v>9</v>
      </c>
      <c r="N79" s="125" t="s">
        <v>342</v>
      </c>
      <c r="O79" s="125" t="s">
        <v>12</v>
      </c>
      <c r="P79" s="129">
        <v>0</v>
      </c>
      <c r="Q79" s="130">
        <v>0</v>
      </c>
      <c r="R79" s="119">
        <v>31.917000000000002</v>
      </c>
      <c r="S79" s="120">
        <v>44.118299999999998</v>
      </c>
      <c r="T79" s="119">
        <v>36.273000000000003</v>
      </c>
      <c r="U79" s="120">
        <v>50.150399999999998</v>
      </c>
      <c r="V79" s="119">
        <v>38.450899999999997</v>
      </c>
      <c r="W79" s="120">
        <v>53.160800000000002</v>
      </c>
      <c r="X79" s="119">
        <v>38.450899999999997</v>
      </c>
      <c r="Y79" s="120">
        <v>53.160800000000002</v>
      </c>
      <c r="Z79" s="119">
        <v>38.690399999999997</v>
      </c>
      <c r="AA79" s="120">
        <v>53.491500000000002</v>
      </c>
      <c r="AB79" s="119">
        <v>38.690399999999997</v>
      </c>
      <c r="AC79" s="120">
        <v>53.491500000000002</v>
      </c>
      <c r="AD79" s="119">
        <v>38.918500000000002</v>
      </c>
      <c r="AE79" s="120">
        <v>53.799399999999999</v>
      </c>
      <c r="AF79" s="119">
        <v>38.918500000000002</v>
      </c>
      <c r="AG79" s="120">
        <v>53.799399999999999</v>
      </c>
      <c r="AH79" s="119">
        <v>39.899099999999997</v>
      </c>
      <c r="AI79" s="120">
        <v>55.156399999999998</v>
      </c>
    </row>
    <row r="80" spans="1:35" x14ac:dyDescent="0.25">
      <c r="A80" s="121">
        <v>7896094201057</v>
      </c>
      <c r="B80" s="122">
        <v>1003300860013</v>
      </c>
      <c r="C80" s="123">
        <v>523702804119419</v>
      </c>
      <c r="D80" s="122" t="s">
        <v>426</v>
      </c>
      <c r="E80" s="124">
        <v>150151</v>
      </c>
      <c r="F80" s="125" t="s">
        <v>183</v>
      </c>
      <c r="G80" s="126" t="s">
        <v>256</v>
      </c>
      <c r="H80" s="127" t="s">
        <v>186</v>
      </c>
      <c r="I80" s="125" t="s">
        <v>185</v>
      </c>
      <c r="J80" s="125">
        <v>20</v>
      </c>
      <c r="K80" s="125" t="s">
        <v>396</v>
      </c>
      <c r="L80" s="128" t="s">
        <v>403</v>
      </c>
      <c r="M80" s="125" t="s">
        <v>9</v>
      </c>
      <c r="N80" s="125" t="s">
        <v>342</v>
      </c>
      <c r="O80" s="125" t="s">
        <v>12</v>
      </c>
      <c r="P80" s="129">
        <v>0</v>
      </c>
      <c r="Q80" s="130">
        <v>0</v>
      </c>
      <c r="R80" s="119">
        <v>47.943399999999997</v>
      </c>
      <c r="S80" s="120">
        <v>66.281700000000001</v>
      </c>
      <c r="T80" s="119">
        <v>54.484400000000001</v>
      </c>
      <c r="U80" s="120">
        <v>75.321200000000005</v>
      </c>
      <c r="V80" s="119">
        <v>57.760800000000003</v>
      </c>
      <c r="W80" s="120">
        <v>79.846800000000002</v>
      </c>
      <c r="X80" s="119">
        <v>57.760800000000003</v>
      </c>
      <c r="Y80" s="120">
        <v>79.846800000000002</v>
      </c>
      <c r="Z80" s="119">
        <v>58.114400000000003</v>
      </c>
      <c r="AA80" s="120">
        <v>80.341800000000006</v>
      </c>
      <c r="AB80" s="119">
        <v>58.114400000000003</v>
      </c>
      <c r="AC80" s="120">
        <v>80.341800000000006</v>
      </c>
      <c r="AD80" s="119">
        <v>58.4679</v>
      </c>
      <c r="AE80" s="120">
        <v>80.825000000000003</v>
      </c>
      <c r="AF80" s="119">
        <v>58.4679</v>
      </c>
      <c r="AG80" s="120">
        <v>80.825000000000003</v>
      </c>
      <c r="AH80" s="119">
        <v>59.929299999999998</v>
      </c>
      <c r="AI80" s="120">
        <v>82.852099999999993</v>
      </c>
    </row>
    <row r="81" spans="1:35" x14ac:dyDescent="0.25">
      <c r="A81" s="121">
        <v>7896094201293</v>
      </c>
      <c r="B81" s="122">
        <v>1003300940025</v>
      </c>
      <c r="C81" s="123">
        <v>523703001117419</v>
      </c>
      <c r="D81" s="122" t="s">
        <v>414</v>
      </c>
      <c r="E81" s="124">
        <v>150018</v>
      </c>
      <c r="F81" s="125" t="s">
        <v>149</v>
      </c>
      <c r="G81" s="126" t="s">
        <v>150</v>
      </c>
      <c r="H81" s="127" t="s">
        <v>152</v>
      </c>
      <c r="I81" s="125" t="s">
        <v>151</v>
      </c>
      <c r="J81" s="125">
        <v>30</v>
      </c>
      <c r="K81" s="125" t="s">
        <v>396</v>
      </c>
      <c r="L81" s="128" t="s">
        <v>403</v>
      </c>
      <c r="M81" s="125" t="s">
        <v>9</v>
      </c>
      <c r="N81" s="125" t="s">
        <v>342</v>
      </c>
      <c r="O81" s="125" t="s">
        <v>12</v>
      </c>
      <c r="P81" s="129">
        <v>0</v>
      </c>
      <c r="Q81" s="130">
        <v>0</v>
      </c>
      <c r="R81" s="119">
        <v>31.188500000000001</v>
      </c>
      <c r="S81" s="120">
        <v>43.119100000000003</v>
      </c>
      <c r="T81" s="119">
        <v>35.4437</v>
      </c>
      <c r="U81" s="120">
        <v>48.997300000000003</v>
      </c>
      <c r="V81" s="119">
        <v>37.576999999999998</v>
      </c>
      <c r="W81" s="120">
        <v>51.9422</v>
      </c>
      <c r="X81" s="119">
        <v>37.576999999999998</v>
      </c>
      <c r="Y81" s="120">
        <v>51.9422</v>
      </c>
      <c r="Z81" s="119">
        <v>37.808900000000001</v>
      </c>
      <c r="AA81" s="120">
        <v>52.2669</v>
      </c>
      <c r="AB81" s="119">
        <v>37.808900000000001</v>
      </c>
      <c r="AC81" s="120">
        <v>52.2669</v>
      </c>
      <c r="AD81" s="119">
        <v>38.0291</v>
      </c>
      <c r="AE81" s="120">
        <v>52.568300000000001</v>
      </c>
      <c r="AF81" s="119">
        <v>38.0291</v>
      </c>
      <c r="AG81" s="120">
        <v>52.568300000000001</v>
      </c>
      <c r="AH81" s="119">
        <v>38.991500000000002</v>
      </c>
      <c r="AI81" s="120">
        <v>53.901699999999998</v>
      </c>
    </row>
    <row r="82" spans="1:35" x14ac:dyDescent="0.25">
      <c r="A82" s="121">
        <v>7896094201095</v>
      </c>
      <c r="B82" s="122">
        <v>1003300940017</v>
      </c>
      <c r="C82" s="123">
        <v>523703002113417</v>
      </c>
      <c r="D82" s="122" t="s">
        <v>414</v>
      </c>
      <c r="E82" s="124">
        <v>150011</v>
      </c>
      <c r="F82" s="125" t="s">
        <v>149</v>
      </c>
      <c r="G82" s="126" t="s">
        <v>153</v>
      </c>
      <c r="H82" s="127" t="s">
        <v>152</v>
      </c>
      <c r="I82" s="125" t="s">
        <v>151</v>
      </c>
      <c r="J82" s="125">
        <v>28</v>
      </c>
      <c r="K82" s="125" t="s">
        <v>396</v>
      </c>
      <c r="L82" s="128" t="s">
        <v>403</v>
      </c>
      <c r="M82" s="125" t="s">
        <v>9</v>
      </c>
      <c r="N82" s="125" t="s">
        <v>342</v>
      </c>
      <c r="O82" s="125" t="s">
        <v>12</v>
      </c>
      <c r="P82" s="129">
        <v>0</v>
      </c>
      <c r="Q82" s="130">
        <v>0</v>
      </c>
      <c r="R82" s="119">
        <v>31.188500000000001</v>
      </c>
      <c r="S82" s="120">
        <v>43.119100000000003</v>
      </c>
      <c r="T82" s="119">
        <v>35.4437</v>
      </c>
      <c r="U82" s="120">
        <v>48.997300000000003</v>
      </c>
      <c r="V82" s="119">
        <v>37.576999999999998</v>
      </c>
      <c r="W82" s="120">
        <v>51.9422</v>
      </c>
      <c r="X82" s="119">
        <v>37.576999999999998</v>
      </c>
      <c r="Y82" s="120">
        <v>51.9422</v>
      </c>
      <c r="Z82" s="119">
        <v>37.808900000000001</v>
      </c>
      <c r="AA82" s="120">
        <v>52.2669</v>
      </c>
      <c r="AB82" s="119">
        <v>37.808900000000001</v>
      </c>
      <c r="AC82" s="120">
        <v>52.2669</v>
      </c>
      <c r="AD82" s="119">
        <v>38.0291</v>
      </c>
      <c r="AE82" s="120">
        <v>52.568300000000001</v>
      </c>
      <c r="AF82" s="119">
        <v>38.0291</v>
      </c>
      <c r="AG82" s="120">
        <v>52.568300000000001</v>
      </c>
      <c r="AH82" s="119">
        <v>38.991500000000002</v>
      </c>
      <c r="AI82" s="120">
        <v>53.901699999999998</v>
      </c>
    </row>
    <row r="83" spans="1:35" x14ac:dyDescent="0.25">
      <c r="A83" s="121">
        <v>7896094201460</v>
      </c>
      <c r="B83" s="122">
        <v>1003301030014</v>
      </c>
      <c r="C83" s="123">
        <v>523703101111412</v>
      </c>
      <c r="D83" s="122" t="s">
        <v>422</v>
      </c>
      <c r="E83" s="124">
        <v>150031</v>
      </c>
      <c r="F83" s="125" t="s">
        <v>140</v>
      </c>
      <c r="G83" s="126" t="s">
        <v>141</v>
      </c>
      <c r="H83" s="127" t="s">
        <v>143</v>
      </c>
      <c r="I83" s="125" t="s">
        <v>142</v>
      </c>
      <c r="J83" s="125">
        <v>28</v>
      </c>
      <c r="K83" s="125" t="s">
        <v>394</v>
      </c>
      <c r="L83" s="128" t="s">
        <v>403</v>
      </c>
      <c r="M83" s="125" t="s">
        <v>9</v>
      </c>
      <c r="N83" s="125" t="s">
        <v>342</v>
      </c>
      <c r="O83" s="125" t="s">
        <v>12</v>
      </c>
      <c r="P83" s="129">
        <v>0</v>
      </c>
      <c r="Q83" s="130">
        <v>0</v>
      </c>
      <c r="R83" s="119">
        <v>29.310600000000001</v>
      </c>
      <c r="S83" s="120">
        <v>40.518500000000003</v>
      </c>
      <c r="T83" s="119">
        <v>33.305799999999998</v>
      </c>
      <c r="U83" s="120">
        <v>46.045999999999999</v>
      </c>
      <c r="V83" s="119">
        <v>35.309399999999997</v>
      </c>
      <c r="W83" s="120">
        <v>48.8155</v>
      </c>
      <c r="X83" s="119">
        <v>35.309399999999997</v>
      </c>
      <c r="Y83" s="120">
        <v>48.8155</v>
      </c>
      <c r="Z83" s="119">
        <v>35.533299999999997</v>
      </c>
      <c r="AA83" s="120">
        <v>49.122</v>
      </c>
      <c r="AB83" s="119">
        <v>35.533299999999997</v>
      </c>
      <c r="AC83" s="120">
        <v>49.122</v>
      </c>
      <c r="AD83" s="119">
        <v>35.7455</v>
      </c>
      <c r="AE83" s="120">
        <v>49.416699999999999</v>
      </c>
      <c r="AF83" s="119">
        <v>35.7455</v>
      </c>
      <c r="AG83" s="120">
        <v>49.416699999999999</v>
      </c>
      <c r="AH83" s="119">
        <v>36.641199999999998</v>
      </c>
      <c r="AI83" s="120">
        <v>50.6541</v>
      </c>
    </row>
    <row r="84" spans="1:35" x14ac:dyDescent="0.25">
      <c r="A84" s="121">
        <v>7896094201477</v>
      </c>
      <c r="B84" s="122">
        <v>1003301060010</v>
      </c>
      <c r="C84" s="123">
        <v>523703201116416</v>
      </c>
      <c r="D84" s="122" t="s">
        <v>422</v>
      </c>
      <c r="E84" s="124">
        <v>150032</v>
      </c>
      <c r="F84" s="125" t="s">
        <v>226</v>
      </c>
      <c r="G84" s="126" t="s">
        <v>227</v>
      </c>
      <c r="H84" s="127" t="s">
        <v>228</v>
      </c>
      <c r="I84" s="125" t="s">
        <v>192</v>
      </c>
      <c r="J84" s="125">
        <v>14</v>
      </c>
      <c r="K84" s="125" t="s">
        <v>394</v>
      </c>
      <c r="L84" s="128" t="s">
        <v>403</v>
      </c>
      <c r="M84" s="125" t="s">
        <v>9</v>
      </c>
      <c r="N84" s="125" t="s">
        <v>342</v>
      </c>
      <c r="O84" s="125" t="s">
        <v>12</v>
      </c>
      <c r="P84" s="129">
        <v>0</v>
      </c>
      <c r="Q84" s="130">
        <v>0</v>
      </c>
      <c r="R84" s="119">
        <v>39.511400000000002</v>
      </c>
      <c r="S84" s="120">
        <v>54.620399999999997</v>
      </c>
      <c r="T84" s="119">
        <v>44.905000000000001</v>
      </c>
      <c r="U84" s="120">
        <v>62.0779</v>
      </c>
      <c r="V84" s="119">
        <v>47.607599999999998</v>
      </c>
      <c r="W84" s="120">
        <v>65.818100000000001</v>
      </c>
      <c r="X84" s="119">
        <v>47.607599999999998</v>
      </c>
      <c r="Y84" s="120">
        <v>65.818100000000001</v>
      </c>
      <c r="Z84" s="119">
        <v>47.892600000000002</v>
      </c>
      <c r="AA84" s="120">
        <v>66.205799999999996</v>
      </c>
      <c r="AB84" s="119">
        <v>47.892600000000002</v>
      </c>
      <c r="AC84" s="120">
        <v>66.205799999999996</v>
      </c>
      <c r="AD84" s="119">
        <v>48.189100000000003</v>
      </c>
      <c r="AE84" s="120">
        <v>66.616299999999995</v>
      </c>
      <c r="AF84" s="119">
        <v>48.189100000000003</v>
      </c>
      <c r="AG84" s="120">
        <v>66.616299999999995</v>
      </c>
      <c r="AH84" s="119">
        <v>49.386400000000002</v>
      </c>
      <c r="AI84" s="120">
        <v>68.269800000000004</v>
      </c>
    </row>
    <row r="85" spans="1:35" x14ac:dyDescent="0.25">
      <c r="A85" s="121">
        <v>7896094201330</v>
      </c>
      <c r="B85" s="122">
        <v>1003300970031</v>
      </c>
      <c r="C85" s="123">
        <v>523703401115111</v>
      </c>
      <c r="D85" s="122" t="s">
        <v>416</v>
      </c>
      <c r="E85" s="124">
        <v>150544</v>
      </c>
      <c r="F85" s="125" t="s">
        <v>55</v>
      </c>
      <c r="G85" s="126" t="s">
        <v>56</v>
      </c>
      <c r="H85" s="127" t="s">
        <v>58</v>
      </c>
      <c r="I85" s="125" t="s">
        <v>57</v>
      </c>
      <c r="J85" s="125">
        <v>14</v>
      </c>
      <c r="K85" s="125" t="s">
        <v>395</v>
      </c>
      <c r="L85" s="128" t="s">
        <v>402</v>
      </c>
      <c r="M85" s="125" t="s">
        <v>9</v>
      </c>
      <c r="N85" s="125" t="s">
        <v>342</v>
      </c>
      <c r="O85" s="125" t="s">
        <v>12</v>
      </c>
      <c r="P85" s="129">
        <v>0</v>
      </c>
      <c r="Q85" s="130">
        <v>0</v>
      </c>
      <c r="R85" s="119">
        <v>17.961099999999998</v>
      </c>
      <c r="S85" s="120">
        <v>24.832100000000001</v>
      </c>
      <c r="T85" s="119">
        <v>20.412500000000001</v>
      </c>
      <c r="U85" s="120">
        <v>28.214500000000001</v>
      </c>
      <c r="V85" s="119">
        <v>21.638200000000001</v>
      </c>
      <c r="W85" s="120">
        <v>29.9116</v>
      </c>
      <c r="X85" s="119">
        <v>21.638200000000001</v>
      </c>
      <c r="Y85" s="120">
        <v>29.9116</v>
      </c>
      <c r="Z85" s="119">
        <v>21.767900000000001</v>
      </c>
      <c r="AA85" s="120">
        <v>30.0884</v>
      </c>
      <c r="AB85" s="119">
        <v>21.767900000000001</v>
      </c>
      <c r="AC85" s="120">
        <v>30.0884</v>
      </c>
      <c r="AD85" s="119">
        <v>21.909300000000002</v>
      </c>
      <c r="AE85" s="120">
        <v>30.288699999999999</v>
      </c>
      <c r="AF85" s="119">
        <v>21.909300000000002</v>
      </c>
      <c r="AG85" s="120">
        <v>30.288699999999999</v>
      </c>
      <c r="AH85" s="119">
        <v>22.4514</v>
      </c>
      <c r="AI85" s="120">
        <v>31.042999999999999</v>
      </c>
    </row>
    <row r="86" spans="1:35" x14ac:dyDescent="0.25">
      <c r="A86" s="121">
        <v>7896094206243</v>
      </c>
      <c r="B86" s="122">
        <v>1003300970056</v>
      </c>
      <c r="C86" s="123">
        <v>523712080025906</v>
      </c>
      <c r="D86" s="122" t="s">
        <v>416</v>
      </c>
      <c r="E86" s="124">
        <v>150546</v>
      </c>
      <c r="F86" s="125" t="s">
        <v>55</v>
      </c>
      <c r="G86" s="126" t="s">
        <v>67</v>
      </c>
      <c r="H86" s="127" t="s">
        <v>58</v>
      </c>
      <c r="I86" s="125" t="s">
        <v>57</v>
      </c>
      <c r="J86" s="125">
        <v>28</v>
      </c>
      <c r="K86" s="125" t="s">
        <v>395</v>
      </c>
      <c r="L86" s="128" t="s">
        <v>402</v>
      </c>
      <c r="M86" s="125" t="s">
        <v>9</v>
      </c>
      <c r="N86" s="125" t="s">
        <v>342</v>
      </c>
      <c r="O86" s="125" t="s">
        <v>12</v>
      </c>
      <c r="P86" s="129">
        <v>0</v>
      </c>
      <c r="Q86" s="130">
        <v>0</v>
      </c>
      <c r="R86" s="119">
        <v>18.491499999999998</v>
      </c>
      <c r="S86" s="120">
        <v>25.562799999999999</v>
      </c>
      <c r="T86" s="119">
        <v>21.0136</v>
      </c>
      <c r="U86" s="120">
        <v>29.051300000000001</v>
      </c>
      <c r="V86" s="119">
        <v>22.2746</v>
      </c>
      <c r="W86" s="120">
        <v>30.7956</v>
      </c>
      <c r="X86" s="119">
        <v>22.2746</v>
      </c>
      <c r="Y86" s="120">
        <v>30.7956</v>
      </c>
      <c r="Z86" s="119">
        <v>22.416</v>
      </c>
      <c r="AA86" s="120">
        <v>30.984100000000002</v>
      </c>
      <c r="AB86" s="119">
        <v>22.416</v>
      </c>
      <c r="AC86" s="120">
        <v>30.984100000000002</v>
      </c>
      <c r="AD86" s="119">
        <v>22.5457</v>
      </c>
      <c r="AE86" s="120">
        <v>31.172699999999999</v>
      </c>
      <c r="AF86" s="119">
        <v>22.5457</v>
      </c>
      <c r="AG86" s="120">
        <v>31.172699999999999</v>
      </c>
      <c r="AH86" s="119">
        <v>23.1114</v>
      </c>
      <c r="AI86" s="120">
        <v>31.950500000000002</v>
      </c>
    </row>
    <row r="87" spans="1:35" x14ac:dyDescent="0.25">
      <c r="A87" s="121">
        <v>7896094201323</v>
      </c>
      <c r="B87" s="122">
        <v>1003300970021</v>
      </c>
      <c r="C87" s="123">
        <v>523703403118118</v>
      </c>
      <c r="D87" s="122" t="s">
        <v>416</v>
      </c>
      <c r="E87" s="124">
        <v>150543</v>
      </c>
      <c r="F87" s="125" t="s">
        <v>55</v>
      </c>
      <c r="G87" s="126" t="s">
        <v>268</v>
      </c>
      <c r="H87" s="127" t="s">
        <v>58</v>
      </c>
      <c r="I87" s="125" t="s">
        <v>57</v>
      </c>
      <c r="J87" s="125">
        <v>7</v>
      </c>
      <c r="K87" s="125" t="s">
        <v>395</v>
      </c>
      <c r="L87" s="128" t="s">
        <v>402</v>
      </c>
      <c r="M87" s="125" t="s">
        <v>9</v>
      </c>
      <c r="N87" s="125" t="s">
        <v>342</v>
      </c>
      <c r="O87" s="125" t="s">
        <v>12</v>
      </c>
      <c r="P87" s="129">
        <v>0</v>
      </c>
      <c r="Q87" s="130">
        <v>0</v>
      </c>
      <c r="R87" s="119">
        <v>56.205100000000002</v>
      </c>
      <c r="S87" s="120">
        <v>77.701899999999995</v>
      </c>
      <c r="T87" s="119">
        <v>63.865699999999997</v>
      </c>
      <c r="U87" s="120">
        <v>88.285200000000003</v>
      </c>
      <c r="V87" s="119">
        <v>67.719499999999996</v>
      </c>
      <c r="W87" s="120">
        <v>93.623999999999995</v>
      </c>
      <c r="X87" s="119">
        <v>67.719499999999996</v>
      </c>
      <c r="Y87" s="120">
        <v>93.623999999999995</v>
      </c>
      <c r="Z87" s="119">
        <v>68.132000000000005</v>
      </c>
      <c r="AA87" s="120">
        <v>94.189700000000002</v>
      </c>
      <c r="AB87" s="119">
        <v>68.132000000000005</v>
      </c>
      <c r="AC87" s="120">
        <v>94.189700000000002</v>
      </c>
      <c r="AD87" s="119">
        <v>68.544499999999999</v>
      </c>
      <c r="AE87" s="120">
        <v>94.755399999999995</v>
      </c>
      <c r="AF87" s="119">
        <v>68.544499999999999</v>
      </c>
      <c r="AG87" s="120">
        <v>94.755399999999995</v>
      </c>
      <c r="AH87" s="119">
        <v>70.253399999999999</v>
      </c>
      <c r="AI87" s="120">
        <v>97.124399999999994</v>
      </c>
    </row>
    <row r="88" spans="1:35" x14ac:dyDescent="0.25">
      <c r="A88" s="121">
        <v>7896094201316</v>
      </c>
      <c r="B88" s="122">
        <v>1003300970013</v>
      </c>
      <c r="C88" s="123">
        <v>523703402111111</v>
      </c>
      <c r="D88" s="122" t="s">
        <v>416</v>
      </c>
      <c r="E88" s="124">
        <v>150542</v>
      </c>
      <c r="F88" s="125" t="s">
        <v>55</v>
      </c>
      <c r="G88" s="126" t="s">
        <v>59</v>
      </c>
      <c r="H88" s="127" t="s">
        <v>58</v>
      </c>
      <c r="I88" s="125" t="s">
        <v>57</v>
      </c>
      <c r="J88" s="125">
        <v>7</v>
      </c>
      <c r="K88" s="125" t="s">
        <v>395</v>
      </c>
      <c r="L88" s="128" t="s">
        <v>402</v>
      </c>
      <c r="M88" s="125" t="s">
        <v>9</v>
      </c>
      <c r="N88" s="125" t="s">
        <v>342</v>
      </c>
      <c r="O88" s="125" t="s">
        <v>12</v>
      </c>
      <c r="P88" s="129">
        <v>0</v>
      </c>
      <c r="Q88" s="130">
        <v>0</v>
      </c>
      <c r="R88" s="119">
        <v>17.961099999999998</v>
      </c>
      <c r="S88" s="120">
        <v>24.832100000000001</v>
      </c>
      <c r="T88" s="119">
        <v>20.412500000000001</v>
      </c>
      <c r="U88" s="120">
        <v>28.214500000000001</v>
      </c>
      <c r="V88" s="119">
        <v>21.638200000000001</v>
      </c>
      <c r="W88" s="120">
        <v>29.9116</v>
      </c>
      <c r="X88" s="119">
        <v>21.638200000000001</v>
      </c>
      <c r="Y88" s="120">
        <v>29.9116</v>
      </c>
      <c r="Z88" s="119">
        <v>21.767900000000001</v>
      </c>
      <c r="AA88" s="120">
        <v>30.0884</v>
      </c>
      <c r="AB88" s="119">
        <v>21.767900000000001</v>
      </c>
      <c r="AC88" s="120">
        <v>30.0884</v>
      </c>
      <c r="AD88" s="119">
        <v>21.909300000000002</v>
      </c>
      <c r="AE88" s="120">
        <v>30.288699999999999</v>
      </c>
      <c r="AF88" s="119">
        <v>21.909300000000002</v>
      </c>
      <c r="AG88" s="120">
        <v>30.288699999999999</v>
      </c>
      <c r="AH88" s="119">
        <v>22.4514</v>
      </c>
      <c r="AI88" s="120">
        <v>31.042999999999999</v>
      </c>
    </row>
    <row r="89" spans="1:35" x14ac:dyDescent="0.25">
      <c r="A89" s="121">
        <v>7896094201347</v>
      </c>
      <c r="B89" s="122">
        <v>1003300970048</v>
      </c>
      <c r="C89" s="123">
        <v>523703404114116</v>
      </c>
      <c r="D89" s="122" t="s">
        <v>416</v>
      </c>
      <c r="E89" s="124">
        <v>150545</v>
      </c>
      <c r="F89" s="125" t="s">
        <v>55</v>
      </c>
      <c r="G89" s="126" t="s">
        <v>160</v>
      </c>
      <c r="H89" s="127" t="s">
        <v>58</v>
      </c>
      <c r="I89" s="125" t="s">
        <v>57</v>
      </c>
      <c r="J89" s="125">
        <v>7</v>
      </c>
      <c r="K89" s="125" t="s">
        <v>395</v>
      </c>
      <c r="L89" s="128" t="s">
        <v>402</v>
      </c>
      <c r="M89" s="125" t="s">
        <v>9</v>
      </c>
      <c r="N89" s="125" t="s">
        <v>342</v>
      </c>
      <c r="O89" s="125" t="s">
        <v>12</v>
      </c>
      <c r="P89" s="129">
        <v>0</v>
      </c>
      <c r="Q89" s="130">
        <v>0</v>
      </c>
      <c r="R89" s="119">
        <v>32.056600000000003</v>
      </c>
      <c r="S89" s="120">
        <v>44.313499999999998</v>
      </c>
      <c r="T89" s="119">
        <v>36.429000000000002</v>
      </c>
      <c r="U89" s="120">
        <v>50.359499999999997</v>
      </c>
      <c r="V89" s="119">
        <v>38.621099999999998</v>
      </c>
      <c r="W89" s="120">
        <v>53.388300000000001</v>
      </c>
      <c r="X89" s="119">
        <v>38.621099999999998</v>
      </c>
      <c r="Y89" s="120">
        <v>53.388300000000001</v>
      </c>
      <c r="Z89" s="119">
        <v>38.8568</v>
      </c>
      <c r="AA89" s="120">
        <v>53.718299999999999</v>
      </c>
      <c r="AB89" s="119">
        <v>38.8568</v>
      </c>
      <c r="AC89" s="120">
        <v>53.718299999999999</v>
      </c>
      <c r="AD89" s="119">
        <v>39.092599999999997</v>
      </c>
      <c r="AE89" s="120">
        <v>54.048299999999998</v>
      </c>
      <c r="AF89" s="119">
        <v>39.092599999999997</v>
      </c>
      <c r="AG89" s="120">
        <v>54.048299999999998</v>
      </c>
      <c r="AH89" s="119">
        <v>40.070700000000002</v>
      </c>
      <c r="AI89" s="120">
        <v>55.3919</v>
      </c>
    </row>
    <row r="90" spans="1:35" x14ac:dyDescent="0.25">
      <c r="A90" s="121">
        <v>7896094200401</v>
      </c>
      <c r="B90" s="122">
        <v>1003300550049</v>
      </c>
      <c r="C90" s="123">
        <v>523703602110419</v>
      </c>
      <c r="D90" s="122" t="s">
        <v>416</v>
      </c>
      <c r="E90" s="124">
        <v>150064</v>
      </c>
      <c r="F90" s="125" t="s">
        <v>265</v>
      </c>
      <c r="G90" s="126" t="s">
        <v>266</v>
      </c>
      <c r="H90" s="127" t="s">
        <v>58</v>
      </c>
      <c r="I90" s="125" t="s">
        <v>57</v>
      </c>
      <c r="J90" s="125">
        <v>28</v>
      </c>
      <c r="K90" s="125" t="s">
        <v>395</v>
      </c>
      <c r="L90" s="128" t="s">
        <v>404</v>
      </c>
      <c r="M90" s="125" t="s">
        <v>9</v>
      </c>
      <c r="N90" s="125" t="s">
        <v>342</v>
      </c>
      <c r="O90" s="125" t="s">
        <v>12</v>
      </c>
      <c r="P90" s="129">
        <v>0</v>
      </c>
      <c r="Q90" s="130">
        <v>0</v>
      </c>
      <c r="R90" s="119">
        <v>54.625799999999998</v>
      </c>
      <c r="S90" s="120">
        <v>75.521500000000003</v>
      </c>
      <c r="T90" s="119">
        <v>62.074300000000001</v>
      </c>
      <c r="U90" s="120">
        <v>85.810299999999998</v>
      </c>
      <c r="V90" s="119">
        <v>65.810199999999995</v>
      </c>
      <c r="W90" s="120">
        <v>90.984099999999998</v>
      </c>
      <c r="X90" s="119">
        <v>65.810199999999995</v>
      </c>
      <c r="Y90" s="120">
        <v>90.984099999999998</v>
      </c>
      <c r="Z90" s="119">
        <v>66.210899999999995</v>
      </c>
      <c r="AA90" s="120">
        <v>91.537999999999997</v>
      </c>
      <c r="AB90" s="119">
        <v>66.210899999999995</v>
      </c>
      <c r="AC90" s="120">
        <v>91.537999999999997</v>
      </c>
      <c r="AD90" s="119">
        <v>66.611599999999996</v>
      </c>
      <c r="AE90" s="120">
        <v>92.091899999999995</v>
      </c>
      <c r="AF90" s="119">
        <v>66.611599999999996</v>
      </c>
      <c r="AG90" s="120">
        <v>92.091899999999995</v>
      </c>
      <c r="AH90" s="119">
        <v>68.285200000000003</v>
      </c>
      <c r="AI90" s="120">
        <v>94.401899999999998</v>
      </c>
    </row>
    <row r="91" spans="1:35" x14ac:dyDescent="0.25">
      <c r="A91" s="121">
        <v>7896094200104</v>
      </c>
      <c r="B91" s="122">
        <v>1003300280033</v>
      </c>
      <c r="C91" s="123">
        <v>523703701119414</v>
      </c>
      <c r="D91" s="122" t="s">
        <v>425</v>
      </c>
      <c r="E91" s="124">
        <v>150074</v>
      </c>
      <c r="F91" s="125" t="s">
        <v>85</v>
      </c>
      <c r="G91" s="126" t="s">
        <v>93</v>
      </c>
      <c r="H91" s="127" t="s">
        <v>88</v>
      </c>
      <c r="I91" s="125" t="s">
        <v>87</v>
      </c>
      <c r="J91" s="125">
        <v>20</v>
      </c>
      <c r="K91" s="125" t="s">
        <v>396</v>
      </c>
      <c r="L91" s="128" t="s">
        <v>404</v>
      </c>
      <c r="M91" s="125" t="s">
        <v>9</v>
      </c>
      <c r="N91" s="125" t="s">
        <v>343</v>
      </c>
      <c r="O91" s="125" t="s">
        <v>12</v>
      </c>
      <c r="P91" s="129">
        <v>2.1000000000000001E-2</v>
      </c>
      <c r="Q91" s="130">
        <v>9.9000000000000005E-2</v>
      </c>
      <c r="R91" s="119">
        <v>20.568200000000001</v>
      </c>
      <c r="S91" s="120">
        <v>27.5943</v>
      </c>
      <c r="T91" s="119">
        <v>23.7682</v>
      </c>
      <c r="U91" s="120">
        <v>31.745100000000001</v>
      </c>
      <c r="V91" s="119">
        <v>25.4146</v>
      </c>
      <c r="W91" s="120">
        <v>33.878399999999999</v>
      </c>
      <c r="X91" s="119">
        <v>22.1218</v>
      </c>
      <c r="Y91" s="120">
        <v>30.585599999999999</v>
      </c>
      <c r="Z91" s="119">
        <v>25.5886</v>
      </c>
      <c r="AA91" s="120">
        <v>34.098700000000001</v>
      </c>
      <c r="AB91" s="119">
        <v>22.260999999999999</v>
      </c>
      <c r="AC91" s="120">
        <v>30.771100000000001</v>
      </c>
      <c r="AD91" s="119">
        <v>25.774100000000001</v>
      </c>
      <c r="AE91" s="120">
        <v>34.342199999999998</v>
      </c>
      <c r="AF91" s="119">
        <v>22.400099999999998</v>
      </c>
      <c r="AG91" s="120">
        <v>30.968299999999999</v>
      </c>
      <c r="AH91" s="119">
        <v>26.516100000000002</v>
      </c>
      <c r="AI91" s="120">
        <v>35.316099999999999</v>
      </c>
    </row>
    <row r="92" spans="1:35" x14ac:dyDescent="0.25">
      <c r="A92" s="121">
        <v>7896094201309</v>
      </c>
      <c r="B92" s="122">
        <v>1003300280130</v>
      </c>
      <c r="C92" s="123">
        <v>523703703138416</v>
      </c>
      <c r="D92" s="122" t="s">
        <v>425</v>
      </c>
      <c r="E92" s="124">
        <v>150024</v>
      </c>
      <c r="F92" s="125" t="s">
        <v>85</v>
      </c>
      <c r="G92" s="126" t="s">
        <v>86</v>
      </c>
      <c r="H92" s="127" t="s">
        <v>88</v>
      </c>
      <c r="I92" s="125" t="s">
        <v>87</v>
      </c>
      <c r="J92" s="125">
        <v>1</v>
      </c>
      <c r="K92" s="125" t="s">
        <v>397</v>
      </c>
      <c r="L92" s="128" t="s">
        <v>404</v>
      </c>
      <c r="M92" s="125" t="s">
        <v>9</v>
      </c>
      <c r="N92" s="125" t="s">
        <v>343</v>
      </c>
      <c r="O92" s="125" t="s">
        <v>12</v>
      </c>
      <c r="P92" s="129">
        <v>2.1000000000000001E-2</v>
      </c>
      <c r="Q92" s="130">
        <v>9.9000000000000005E-2</v>
      </c>
      <c r="R92" s="119">
        <v>19.7102</v>
      </c>
      <c r="S92" s="120">
        <v>26.434899999999999</v>
      </c>
      <c r="T92" s="119">
        <v>22.771100000000001</v>
      </c>
      <c r="U92" s="120">
        <v>30.411799999999999</v>
      </c>
      <c r="V92" s="119">
        <v>24.347899999999999</v>
      </c>
      <c r="W92" s="120">
        <v>32.452399999999997</v>
      </c>
      <c r="X92" s="119">
        <v>21.194299999999998</v>
      </c>
      <c r="Y92" s="120">
        <v>29.2987</v>
      </c>
      <c r="Z92" s="119">
        <v>24.521899999999999</v>
      </c>
      <c r="AA92" s="120">
        <v>32.672600000000003</v>
      </c>
      <c r="AB92" s="119">
        <v>21.333400000000001</v>
      </c>
      <c r="AC92" s="120">
        <v>29.495799999999999</v>
      </c>
      <c r="AD92" s="119">
        <v>24.695799999999998</v>
      </c>
      <c r="AE92" s="120">
        <v>32.904499999999999</v>
      </c>
      <c r="AF92" s="119">
        <v>21.460999999999999</v>
      </c>
      <c r="AG92" s="120">
        <v>29.669699999999999</v>
      </c>
      <c r="AH92" s="119">
        <v>25.4146</v>
      </c>
      <c r="AI92" s="120">
        <v>33.843699999999998</v>
      </c>
    </row>
    <row r="93" spans="1:35" x14ac:dyDescent="0.25">
      <c r="A93" s="121">
        <v>7896094200128</v>
      </c>
      <c r="B93" s="122">
        <v>1003300280126</v>
      </c>
      <c r="C93" s="123">
        <v>523703704150411</v>
      </c>
      <c r="D93" s="122" t="s">
        <v>425</v>
      </c>
      <c r="E93" s="124">
        <v>150076</v>
      </c>
      <c r="F93" s="125" t="s">
        <v>85</v>
      </c>
      <c r="G93" s="126" t="s">
        <v>146</v>
      </c>
      <c r="H93" s="127" t="s">
        <v>88</v>
      </c>
      <c r="I93" s="125" t="s">
        <v>87</v>
      </c>
      <c r="J93" s="125">
        <v>5</v>
      </c>
      <c r="K93" s="128" t="s">
        <v>400</v>
      </c>
      <c r="L93" s="128" t="s">
        <v>404</v>
      </c>
      <c r="M93" s="125" t="s">
        <v>9</v>
      </c>
      <c r="N93" s="125" t="s">
        <v>343</v>
      </c>
      <c r="O93" s="125" t="s">
        <v>12</v>
      </c>
      <c r="P93" s="129">
        <v>2.1000000000000001E-2</v>
      </c>
      <c r="Q93" s="130">
        <v>9.9000000000000005E-2</v>
      </c>
      <c r="R93" s="119">
        <v>29.936399999999999</v>
      </c>
      <c r="S93" s="120">
        <v>40.162500000000001</v>
      </c>
      <c r="T93" s="119">
        <v>34.597200000000001</v>
      </c>
      <c r="U93" s="120">
        <v>46.214700000000001</v>
      </c>
      <c r="V93" s="119">
        <v>36.997300000000003</v>
      </c>
      <c r="W93" s="120">
        <v>49.310400000000001</v>
      </c>
      <c r="X93" s="119">
        <v>32.208799999999997</v>
      </c>
      <c r="Y93" s="120">
        <v>44.521900000000002</v>
      </c>
      <c r="Z93" s="119">
        <v>37.252400000000002</v>
      </c>
      <c r="AA93" s="120">
        <v>49.646599999999999</v>
      </c>
      <c r="AB93" s="119">
        <v>32.405999999999999</v>
      </c>
      <c r="AC93" s="120">
        <v>44.800199999999997</v>
      </c>
      <c r="AD93" s="119">
        <v>37.518999999999998</v>
      </c>
      <c r="AE93" s="120">
        <v>49.982900000000001</v>
      </c>
      <c r="AF93" s="119">
        <v>32.603000000000002</v>
      </c>
      <c r="AG93" s="120">
        <v>45.066899999999997</v>
      </c>
      <c r="AH93" s="119">
        <v>38.608899999999998</v>
      </c>
      <c r="AI93" s="120">
        <v>51.408900000000003</v>
      </c>
    </row>
    <row r="94" spans="1:35" x14ac:dyDescent="0.25">
      <c r="A94" s="121">
        <v>7896094200203</v>
      </c>
      <c r="B94" s="122">
        <v>1003300280045</v>
      </c>
      <c r="C94" s="123">
        <v>523703705157418</v>
      </c>
      <c r="D94" s="122" t="s">
        <v>425</v>
      </c>
      <c r="E94" s="124">
        <v>150077</v>
      </c>
      <c r="F94" s="125" t="s">
        <v>85</v>
      </c>
      <c r="G94" s="126" t="s">
        <v>308</v>
      </c>
      <c r="H94" s="127" t="s">
        <v>88</v>
      </c>
      <c r="I94" s="125" t="s">
        <v>87</v>
      </c>
      <c r="J94" s="125">
        <v>50</v>
      </c>
      <c r="K94" s="128" t="s">
        <v>400</v>
      </c>
      <c r="L94" s="128" t="s">
        <v>404</v>
      </c>
      <c r="M94" s="125" t="s">
        <v>9</v>
      </c>
      <c r="N94" s="125" t="s">
        <v>343</v>
      </c>
      <c r="O94" s="125" t="s">
        <v>12</v>
      </c>
      <c r="P94" s="129">
        <v>2.1000000000000001E-2</v>
      </c>
      <c r="Q94" s="130">
        <v>9.9000000000000005E-2</v>
      </c>
      <c r="R94" s="119">
        <v>235.5488</v>
      </c>
      <c r="S94" s="120">
        <v>315.97809999999998</v>
      </c>
      <c r="T94" s="119">
        <v>272.19830000000002</v>
      </c>
      <c r="U94" s="120">
        <v>363.59570000000002</v>
      </c>
      <c r="V94" s="119">
        <v>291.07369999999997</v>
      </c>
      <c r="W94" s="120">
        <v>387.97840000000002</v>
      </c>
      <c r="X94" s="119">
        <v>253.38069999999999</v>
      </c>
      <c r="Y94" s="120">
        <v>350.28550000000001</v>
      </c>
      <c r="Z94" s="119">
        <v>293.1026</v>
      </c>
      <c r="AA94" s="120">
        <v>390.59870000000001</v>
      </c>
      <c r="AB94" s="119">
        <v>254.9228</v>
      </c>
      <c r="AC94" s="120">
        <v>352.41879999999998</v>
      </c>
      <c r="AD94" s="119">
        <v>295.16640000000001</v>
      </c>
      <c r="AE94" s="120">
        <v>393.25380000000001</v>
      </c>
      <c r="AF94" s="119">
        <v>256.47649999999999</v>
      </c>
      <c r="AG94" s="120">
        <v>354.56380000000001</v>
      </c>
      <c r="AH94" s="119">
        <v>303.71140000000003</v>
      </c>
      <c r="AI94" s="120">
        <v>404.44229999999999</v>
      </c>
    </row>
    <row r="95" spans="1:35" x14ac:dyDescent="0.25">
      <c r="A95" s="121">
        <v>7896094206113</v>
      </c>
      <c r="B95" s="122">
        <v>1003301700011</v>
      </c>
      <c r="C95" s="123">
        <v>523713020027004</v>
      </c>
      <c r="D95" s="122" t="s">
        <v>414</v>
      </c>
      <c r="E95" s="124">
        <v>150433</v>
      </c>
      <c r="F95" s="125" t="s">
        <v>230</v>
      </c>
      <c r="G95" s="126" t="s">
        <v>231</v>
      </c>
      <c r="H95" s="127" t="s">
        <v>233</v>
      </c>
      <c r="I95" s="125" t="s">
        <v>232</v>
      </c>
      <c r="J95" s="125">
        <v>30</v>
      </c>
      <c r="K95" s="125" t="s">
        <v>394</v>
      </c>
      <c r="L95" s="128" t="s">
        <v>403</v>
      </c>
      <c r="M95" s="125" t="s">
        <v>9</v>
      </c>
      <c r="N95" s="125" t="s">
        <v>342</v>
      </c>
      <c r="O95" s="125" t="s">
        <v>12</v>
      </c>
      <c r="P95" s="129">
        <v>0</v>
      </c>
      <c r="Q95" s="130">
        <v>0</v>
      </c>
      <c r="R95" s="119">
        <v>39.532499999999999</v>
      </c>
      <c r="S95" s="120">
        <v>54.652500000000003</v>
      </c>
      <c r="T95" s="119">
        <v>44.921300000000002</v>
      </c>
      <c r="U95" s="120">
        <v>62.1</v>
      </c>
      <c r="V95" s="119">
        <v>47.6325</v>
      </c>
      <c r="W95" s="120">
        <v>65.846299999999999</v>
      </c>
      <c r="X95" s="119">
        <v>47.6325</v>
      </c>
      <c r="Y95" s="120">
        <v>65.846299999999999</v>
      </c>
      <c r="Z95" s="119">
        <v>47.913800000000002</v>
      </c>
      <c r="AA95" s="120">
        <v>66.239999999999995</v>
      </c>
      <c r="AB95" s="119">
        <v>47.913800000000002</v>
      </c>
      <c r="AC95" s="120">
        <v>66.239999999999995</v>
      </c>
      <c r="AD95" s="119">
        <v>48.206299999999999</v>
      </c>
      <c r="AE95" s="120">
        <v>66.644999999999996</v>
      </c>
      <c r="AF95" s="119">
        <v>48.206299999999999</v>
      </c>
      <c r="AG95" s="120">
        <v>66.644999999999996</v>
      </c>
      <c r="AH95" s="119">
        <v>49.421300000000002</v>
      </c>
      <c r="AI95" s="120">
        <v>68.321299999999994</v>
      </c>
    </row>
    <row r="96" spans="1:35" x14ac:dyDescent="0.25">
      <c r="A96" s="121">
        <v>7896094208858</v>
      </c>
      <c r="B96" s="122">
        <v>1003301700095</v>
      </c>
      <c r="C96" s="123">
        <v>523715100033403</v>
      </c>
      <c r="D96" s="122" t="s">
        <v>414</v>
      </c>
      <c r="E96" s="124">
        <v>150686</v>
      </c>
      <c r="F96" s="125" t="s">
        <v>230</v>
      </c>
      <c r="G96" s="126" t="s">
        <v>289</v>
      </c>
      <c r="H96" s="127" t="s">
        <v>233</v>
      </c>
      <c r="I96" s="125" t="s">
        <v>232</v>
      </c>
      <c r="J96" s="125">
        <v>90</v>
      </c>
      <c r="K96" s="125" t="s">
        <v>394</v>
      </c>
      <c r="L96" s="128" t="s">
        <v>403</v>
      </c>
      <c r="M96" s="125" t="s">
        <v>9</v>
      </c>
      <c r="N96" s="125" t="s">
        <v>342</v>
      </c>
      <c r="O96" s="125" t="s">
        <v>12</v>
      </c>
      <c r="P96" s="129">
        <v>0</v>
      </c>
      <c r="Q96" s="130">
        <v>0</v>
      </c>
      <c r="R96" s="119">
        <v>86.305300000000003</v>
      </c>
      <c r="S96" s="120">
        <v>119.3164</v>
      </c>
      <c r="T96" s="119">
        <v>98.078900000000004</v>
      </c>
      <c r="U96" s="120">
        <v>135.59219999999999</v>
      </c>
      <c r="V96" s="119">
        <v>103.98350000000001</v>
      </c>
      <c r="W96" s="120">
        <v>143.74780000000001</v>
      </c>
      <c r="X96" s="119">
        <v>103.98350000000001</v>
      </c>
      <c r="Y96" s="120">
        <v>143.74780000000001</v>
      </c>
      <c r="Z96" s="119">
        <v>104.60809999999999</v>
      </c>
      <c r="AA96" s="120">
        <v>144.6199</v>
      </c>
      <c r="AB96" s="119">
        <v>104.60809999999999</v>
      </c>
      <c r="AC96" s="120">
        <v>144.6199</v>
      </c>
      <c r="AD96" s="119">
        <v>105.2445</v>
      </c>
      <c r="AE96" s="120">
        <v>145.49199999999999</v>
      </c>
      <c r="AF96" s="119">
        <v>105.2445</v>
      </c>
      <c r="AG96" s="120">
        <v>145.49199999999999</v>
      </c>
      <c r="AH96" s="119">
        <v>107.8845</v>
      </c>
      <c r="AI96" s="120">
        <v>149.1456</v>
      </c>
    </row>
    <row r="97" spans="1:36" x14ac:dyDescent="0.25">
      <c r="A97" s="121">
        <v>7896094206137</v>
      </c>
      <c r="B97" s="122">
        <v>1003301700044</v>
      </c>
      <c r="C97" s="123">
        <v>523713020027204</v>
      </c>
      <c r="D97" s="122" t="s">
        <v>414</v>
      </c>
      <c r="E97" s="124">
        <v>150436</v>
      </c>
      <c r="F97" s="125" t="s">
        <v>230</v>
      </c>
      <c r="G97" s="126" t="s">
        <v>279</v>
      </c>
      <c r="H97" s="127" t="s">
        <v>233</v>
      </c>
      <c r="I97" s="125" t="s">
        <v>232</v>
      </c>
      <c r="J97" s="125">
        <v>30</v>
      </c>
      <c r="K97" s="125" t="s">
        <v>394</v>
      </c>
      <c r="L97" s="128" t="s">
        <v>403</v>
      </c>
      <c r="M97" s="125" t="s">
        <v>9</v>
      </c>
      <c r="N97" s="125" t="s">
        <v>342</v>
      </c>
      <c r="O97" s="125" t="s">
        <v>12</v>
      </c>
      <c r="P97" s="129">
        <v>0</v>
      </c>
      <c r="Q97" s="130">
        <v>0</v>
      </c>
      <c r="R97" s="119">
        <v>65.868799999999993</v>
      </c>
      <c r="S97" s="120">
        <v>91.057500000000005</v>
      </c>
      <c r="T97" s="119">
        <v>74.846299999999999</v>
      </c>
      <c r="U97" s="120">
        <v>103.4663</v>
      </c>
      <c r="V97" s="119">
        <v>79.357500000000002</v>
      </c>
      <c r="W97" s="120">
        <v>109.71</v>
      </c>
      <c r="X97" s="119">
        <v>79.357500000000002</v>
      </c>
      <c r="Y97" s="120">
        <v>109.71</v>
      </c>
      <c r="Z97" s="119">
        <v>79.841300000000004</v>
      </c>
      <c r="AA97" s="120">
        <v>110.3738</v>
      </c>
      <c r="AB97" s="119">
        <v>79.841300000000004</v>
      </c>
      <c r="AC97" s="120">
        <v>110.3738</v>
      </c>
      <c r="AD97" s="119">
        <v>80.325000000000003</v>
      </c>
      <c r="AE97" s="120">
        <v>111.0488</v>
      </c>
      <c r="AF97" s="119">
        <v>80.325000000000003</v>
      </c>
      <c r="AG97" s="120">
        <v>111.0488</v>
      </c>
      <c r="AH97" s="119">
        <v>82.338800000000006</v>
      </c>
      <c r="AI97" s="120">
        <v>113.8275</v>
      </c>
    </row>
    <row r="98" spans="1:36" x14ac:dyDescent="0.25">
      <c r="A98" s="121">
        <v>7896094206182</v>
      </c>
      <c r="B98" s="122">
        <v>1003301700060</v>
      </c>
      <c r="C98" s="123">
        <v>523713020027304</v>
      </c>
      <c r="D98" s="122" t="s">
        <v>414</v>
      </c>
      <c r="E98" s="124">
        <v>150438</v>
      </c>
      <c r="F98" s="125" t="s">
        <v>230</v>
      </c>
      <c r="G98" s="126" t="s">
        <v>307</v>
      </c>
      <c r="H98" s="127" t="s">
        <v>233</v>
      </c>
      <c r="I98" s="125" t="s">
        <v>232</v>
      </c>
      <c r="J98" s="125">
        <v>90</v>
      </c>
      <c r="K98" s="125" t="s">
        <v>394</v>
      </c>
      <c r="L98" s="128" t="s">
        <v>403</v>
      </c>
      <c r="M98" s="125" t="s">
        <v>9</v>
      </c>
      <c r="N98" s="125" t="s">
        <v>342</v>
      </c>
      <c r="O98" s="125" t="s">
        <v>12</v>
      </c>
      <c r="P98" s="129">
        <v>0</v>
      </c>
      <c r="Q98" s="130">
        <v>0</v>
      </c>
      <c r="R98" s="119">
        <v>196.7354</v>
      </c>
      <c r="S98" s="120">
        <v>271.97399999999999</v>
      </c>
      <c r="T98" s="119">
        <v>223.5592</v>
      </c>
      <c r="U98" s="120">
        <v>309.06299999999999</v>
      </c>
      <c r="V98" s="119">
        <v>237.03</v>
      </c>
      <c r="W98" s="120">
        <v>327.68400000000003</v>
      </c>
      <c r="X98" s="119">
        <v>237.03</v>
      </c>
      <c r="Y98" s="120">
        <v>327.68400000000003</v>
      </c>
      <c r="Z98" s="119">
        <v>238.46780000000001</v>
      </c>
      <c r="AA98" s="120">
        <v>329.66399999999999</v>
      </c>
      <c r="AB98" s="119">
        <v>238.46780000000001</v>
      </c>
      <c r="AC98" s="120">
        <v>329.66399999999999</v>
      </c>
      <c r="AD98" s="119">
        <v>239.91749999999999</v>
      </c>
      <c r="AE98" s="120">
        <v>331.66750000000002</v>
      </c>
      <c r="AF98" s="119">
        <v>239.91749999999999</v>
      </c>
      <c r="AG98" s="120">
        <v>331.66750000000002</v>
      </c>
      <c r="AH98" s="119">
        <v>245.9162</v>
      </c>
      <c r="AI98" s="120">
        <v>339.96449999999999</v>
      </c>
    </row>
    <row r="99" spans="1:36" x14ac:dyDescent="0.25">
      <c r="A99" s="121">
        <v>7896094201545</v>
      </c>
      <c r="B99" s="122">
        <v>1003301040028</v>
      </c>
      <c r="C99" s="123">
        <v>523703802136411</v>
      </c>
      <c r="D99" s="122" t="s">
        <v>426</v>
      </c>
      <c r="E99" s="124">
        <v>150037</v>
      </c>
      <c r="F99" s="125" t="s">
        <v>101</v>
      </c>
      <c r="G99" s="126" t="s">
        <v>182</v>
      </c>
      <c r="H99" s="127" t="s">
        <v>104</v>
      </c>
      <c r="I99" s="125" t="s">
        <v>103</v>
      </c>
      <c r="J99" s="125">
        <v>1</v>
      </c>
      <c r="K99" s="125" t="s">
        <v>397</v>
      </c>
      <c r="L99" s="128" t="s">
        <v>403</v>
      </c>
      <c r="M99" s="125" t="s">
        <v>9</v>
      </c>
      <c r="N99" s="125" t="s">
        <v>342</v>
      </c>
      <c r="O99" s="125" t="s">
        <v>12</v>
      </c>
      <c r="P99" s="129">
        <v>0</v>
      </c>
      <c r="Q99" s="130">
        <v>0</v>
      </c>
      <c r="R99" s="119">
        <v>33.298699999999997</v>
      </c>
      <c r="S99" s="120">
        <v>46.029200000000003</v>
      </c>
      <c r="T99" s="119">
        <v>37.843600000000002</v>
      </c>
      <c r="U99" s="120">
        <v>52.313299999999998</v>
      </c>
      <c r="V99" s="119">
        <v>40.116100000000003</v>
      </c>
      <c r="W99" s="120">
        <v>55.455300000000001</v>
      </c>
      <c r="X99" s="119">
        <v>40.116100000000003</v>
      </c>
      <c r="Y99" s="120">
        <v>55.455300000000001</v>
      </c>
      <c r="Z99" s="119">
        <v>40.3596</v>
      </c>
      <c r="AA99" s="120">
        <v>55.791499999999999</v>
      </c>
      <c r="AB99" s="119">
        <v>40.3596</v>
      </c>
      <c r="AC99" s="120">
        <v>55.791499999999999</v>
      </c>
      <c r="AD99" s="119">
        <v>40.603099999999998</v>
      </c>
      <c r="AE99" s="120">
        <v>56.127800000000001</v>
      </c>
      <c r="AF99" s="119">
        <v>40.603099999999998</v>
      </c>
      <c r="AG99" s="120">
        <v>56.127800000000001</v>
      </c>
      <c r="AH99" s="119">
        <v>41.623399999999997</v>
      </c>
      <c r="AI99" s="120">
        <v>57.542299999999997</v>
      </c>
    </row>
    <row r="100" spans="1:36" x14ac:dyDescent="0.25">
      <c r="A100" s="121">
        <v>7896094201507</v>
      </c>
      <c r="B100" s="122">
        <v>1003301040011</v>
      </c>
      <c r="C100" s="123">
        <v>523703801172414</v>
      </c>
      <c r="D100" s="122" t="s">
        <v>426</v>
      </c>
      <c r="E100" s="124">
        <v>150036</v>
      </c>
      <c r="F100" s="125" t="s">
        <v>101</v>
      </c>
      <c r="G100" s="126" t="s">
        <v>102</v>
      </c>
      <c r="H100" s="127" t="s">
        <v>104</v>
      </c>
      <c r="I100" s="125" t="s">
        <v>103</v>
      </c>
      <c r="J100" s="125">
        <v>1</v>
      </c>
      <c r="K100" s="125" t="s">
        <v>397</v>
      </c>
      <c r="L100" s="128" t="s">
        <v>403</v>
      </c>
      <c r="M100" s="125" t="s">
        <v>9</v>
      </c>
      <c r="N100" s="125" t="s">
        <v>342</v>
      </c>
      <c r="O100" s="125" t="s">
        <v>12</v>
      </c>
      <c r="P100" s="129">
        <v>0</v>
      </c>
      <c r="Q100" s="130">
        <v>0</v>
      </c>
      <c r="R100" s="119">
        <v>21.113199999999999</v>
      </c>
      <c r="S100" s="120">
        <v>29.1828</v>
      </c>
      <c r="T100" s="119">
        <v>23.988600000000002</v>
      </c>
      <c r="U100" s="120">
        <v>33.159599999999998</v>
      </c>
      <c r="V100" s="119">
        <v>25.437799999999999</v>
      </c>
      <c r="W100" s="120">
        <v>35.165399999999998</v>
      </c>
      <c r="X100" s="119">
        <v>25.437799999999999</v>
      </c>
      <c r="Y100" s="120">
        <v>35.165399999999998</v>
      </c>
      <c r="Z100" s="119">
        <v>25.5886</v>
      </c>
      <c r="AA100" s="120">
        <v>35.374099999999999</v>
      </c>
      <c r="AB100" s="119">
        <v>25.5886</v>
      </c>
      <c r="AC100" s="120">
        <v>35.374099999999999</v>
      </c>
      <c r="AD100" s="119">
        <v>25.750900000000001</v>
      </c>
      <c r="AE100" s="120">
        <v>35.594299999999997</v>
      </c>
      <c r="AF100" s="119">
        <v>25.750900000000001</v>
      </c>
      <c r="AG100" s="120">
        <v>35.594299999999997</v>
      </c>
      <c r="AH100" s="119">
        <v>26.388500000000001</v>
      </c>
      <c r="AI100" s="120">
        <v>36.475499999999997</v>
      </c>
    </row>
    <row r="101" spans="1:36" x14ac:dyDescent="0.25">
      <c r="A101" s="121">
        <v>7896094201644</v>
      </c>
      <c r="B101" s="122">
        <v>1003301250014</v>
      </c>
      <c r="C101" s="123">
        <v>523706401116414</v>
      </c>
      <c r="D101" s="122" t="s">
        <v>420</v>
      </c>
      <c r="E101" s="124">
        <v>150049</v>
      </c>
      <c r="F101" s="125" t="s">
        <v>37</v>
      </c>
      <c r="G101" s="126" t="s">
        <v>38</v>
      </c>
      <c r="H101" s="127" t="s">
        <v>40</v>
      </c>
      <c r="I101" s="125" t="s">
        <v>39</v>
      </c>
      <c r="J101" s="125"/>
      <c r="K101" s="125" t="s">
        <v>394</v>
      </c>
      <c r="L101" s="128" t="s">
        <v>403</v>
      </c>
      <c r="M101" s="125" t="s">
        <v>9</v>
      </c>
      <c r="N101" s="125" t="s">
        <v>342</v>
      </c>
      <c r="O101" s="125" t="s">
        <v>12</v>
      </c>
      <c r="P101" s="129">
        <v>0</v>
      </c>
      <c r="Q101" s="130">
        <v>0</v>
      </c>
      <c r="R101" s="119">
        <v>16.032599999999999</v>
      </c>
      <c r="S101" s="120">
        <v>22.167400000000001</v>
      </c>
      <c r="T101" s="119">
        <v>18.222000000000001</v>
      </c>
      <c r="U101" s="120">
        <v>25.189299999999999</v>
      </c>
      <c r="V101" s="119">
        <v>19.316700000000001</v>
      </c>
      <c r="W101" s="120">
        <v>26.7058</v>
      </c>
      <c r="X101" s="119">
        <v>19.316700000000001</v>
      </c>
      <c r="Y101" s="120">
        <v>26.7058</v>
      </c>
      <c r="Z101" s="119">
        <v>19.430700000000002</v>
      </c>
      <c r="AA101" s="120">
        <v>26.865500000000001</v>
      </c>
      <c r="AB101" s="119">
        <v>19.430700000000002</v>
      </c>
      <c r="AC101" s="120">
        <v>26.865500000000001</v>
      </c>
      <c r="AD101" s="119">
        <v>19.5562</v>
      </c>
      <c r="AE101" s="120">
        <v>27.0366</v>
      </c>
      <c r="AF101" s="119">
        <v>19.5562</v>
      </c>
      <c r="AG101" s="120">
        <v>27.0366</v>
      </c>
      <c r="AH101" s="119">
        <v>20.046500000000002</v>
      </c>
      <c r="AI101" s="120">
        <v>27.709299999999999</v>
      </c>
    </row>
    <row r="102" spans="1:36" x14ac:dyDescent="0.25">
      <c r="A102" s="121">
        <v>7896094201538</v>
      </c>
      <c r="B102" s="122">
        <v>1003301070032</v>
      </c>
      <c r="C102" s="123">
        <v>523704002117410</v>
      </c>
      <c r="D102" s="122" t="s">
        <v>426</v>
      </c>
      <c r="E102" s="124">
        <v>150038</v>
      </c>
      <c r="F102" s="125" t="s">
        <v>51</v>
      </c>
      <c r="G102" s="126" t="s">
        <v>220</v>
      </c>
      <c r="H102" s="127" t="s">
        <v>54</v>
      </c>
      <c r="I102" s="125" t="s">
        <v>53</v>
      </c>
      <c r="J102" s="125">
        <v>28</v>
      </c>
      <c r="K102" s="125" t="s">
        <v>394</v>
      </c>
      <c r="L102" s="128" t="s">
        <v>403</v>
      </c>
      <c r="M102" s="125" t="s">
        <v>9</v>
      </c>
      <c r="N102" s="125" t="s">
        <v>342</v>
      </c>
      <c r="O102" s="125" t="s">
        <v>12</v>
      </c>
      <c r="P102" s="129">
        <v>0</v>
      </c>
      <c r="Q102" s="130">
        <v>0</v>
      </c>
      <c r="R102" s="119">
        <v>37.949300000000001</v>
      </c>
      <c r="S102" s="120">
        <v>52.457299999999996</v>
      </c>
      <c r="T102" s="119">
        <v>43.123199999999997</v>
      </c>
      <c r="U102" s="120">
        <v>59.6111</v>
      </c>
      <c r="V102" s="119">
        <v>45.727699999999999</v>
      </c>
      <c r="W102" s="120">
        <v>63.217399999999998</v>
      </c>
      <c r="X102" s="119">
        <v>45.727699999999999</v>
      </c>
      <c r="Y102" s="120">
        <v>63.217399999999998</v>
      </c>
      <c r="Z102" s="119">
        <v>45.998899999999999</v>
      </c>
      <c r="AA102" s="120">
        <v>63.5946</v>
      </c>
      <c r="AB102" s="119">
        <v>45.998899999999999</v>
      </c>
      <c r="AC102" s="120">
        <v>63.5946</v>
      </c>
      <c r="AD102" s="119">
        <v>46.281700000000001</v>
      </c>
      <c r="AE102" s="120">
        <v>63.983499999999999</v>
      </c>
      <c r="AF102" s="119">
        <v>46.281700000000001</v>
      </c>
      <c r="AG102" s="120">
        <v>63.983499999999999</v>
      </c>
      <c r="AH102" s="119">
        <v>47.436700000000002</v>
      </c>
      <c r="AI102" s="120">
        <v>65.5745</v>
      </c>
    </row>
    <row r="103" spans="1:36" x14ac:dyDescent="0.25">
      <c r="A103" s="121">
        <v>7896094207783</v>
      </c>
      <c r="B103" s="122">
        <v>1003301070016</v>
      </c>
      <c r="C103" s="123">
        <v>523704005116415</v>
      </c>
      <c r="D103" s="122" t="s">
        <v>426</v>
      </c>
      <c r="E103" s="124">
        <v>150330</v>
      </c>
      <c r="F103" s="125" t="s">
        <v>51</v>
      </c>
      <c r="G103" s="126" t="s">
        <v>52</v>
      </c>
      <c r="H103" s="127" t="s">
        <v>54</v>
      </c>
      <c r="I103" s="125" t="s">
        <v>53</v>
      </c>
      <c r="J103" s="125">
        <v>7</v>
      </c>
      <c r="K103" s="125" t="s">
        <v>394</v>
      </c>
      <c r="L103" s="128" t="s">
        <v>403</v>
      </c>
      <c r="M103" s="125" t="s">
        <v>9</v>
      </c>
      <c r="N103" s="125" t="s">
        <v>342</v>
      </c>
      <c r="O103" s="125" t="s">
        <v>12</v>
      </c>
      <c r="P103" s="129">
        <v>0</v>
      </c>
      <c r="Q103" s="130">
        <v>0</v>
      </c>
      <c r="R103" s="119">
        <v>17.690100000000001</v>
      </c>
      <c r="S103" s="120">
        <v>24.454999999999998</v>
      </c>
      <c r="T103" s="119">
        <v>20.106100000000001</v>
      </c>
      <c r="U103" s="120">
        <v>27.790199999999999</v>
      </c>
      <c r="V103" s="119">
        <v>21.308199999999999</v>
      </c>
      <c r="W103" s="120">
        <v>29.452000000000002</v>
      </c>
      <c r="X103" s="119">
        <v>21.308199999999999</v>
      </c>
      <c r="Y103" s="120">
        <v>29.452000000000002</v>
      </c>
      <c r="Z103" s="119">
        <v>21.437899999999999</v>
      </c>
      <c r="AA103" s="120">
        <v>29.640599999999999</v>
      </c>
      <c r="AB103" s="119">
        <v>21.437899999999999</v>
      </c>
      <c r="AC103" s="120">
        <v>29.640599999999999</v>
      </c>
      <c r="AD103" s="119">
        <v>21.567499999999999</v>
      </c>
      <c r="AE103" s="120">
        <v>29.817299999999999</v>
      </c>
      <c r="AF103" s="119">
        <v>21.567499999999999</v>
      </c>
      <c r="AG103" s="120">
        <v>29.817299999999999</v>
      </c>
      <c r="AH103" s="119">
        <v>22.1096</v>
      </c>
      <c r="AI103" s="120">
        <v>30.559899999999999</v>
      </c>
    </row>
    <row r="104" spans="1:36" x14ac:dyDescent="0.25">
      <c r="A104" s="121">
        <v>7896094202719</v>
      </c>
      <c r="B104" s="122">
        <v>1003301070067</v>
      </c>
      <c r="C104" s="123">
        <v>523704004111411</v>
      </c>
      <c r="D104" s="122" t="s">
        <v>426</v>
      </c>
      <c r="E104" s="124">
        <v>150055</v>
      </c>
      <c r="F104" s="125" t="s">
        <v>51</v>
      </c>
      <c r="G104" s="126" t="s">
        <v>282</v>
      </c>
      <c r="H104" s="127" t="s">
        <v>54</v>
      </c>
      <c r="I104" s="125" t="s">
        <v>53</v>
      </c>
      <c r="J104" s="125">
        <v>28</v>
      </c>
      <c r="K104" s="125" t="s">
        <v>394</v>
      </c>
      <c r="L104" s="128" t="s">
        <v>403</v>
      </c>
      <c r="M104" s="125" t="s">
        <v>9</v>
      </c>
      <c r="N104" s="125" t="s">
        <v>342</v>
      </c>
      <c r="O104" s="125" t="s">
        <v>12</v>
      </c>
      <c r="P104" s="129">
        <v>0</v>
      </c>
      <c r="Q104" s="130">
        <v>0</v>
      </c>
      <c r="R104" s="119">
        <v>72.775499999999994</v>
      </c>
      <c r="S104" s="120">
        <v>100.6129</v>
      </c>
      <c r="T104" s="119">
        <v>82.698899999999995</v>
      </c>
      <c r="U104" s="120">
        <v>114.3312</v>
      </c>
      <c r="V104" s="119">
        <v>87.684100000000001</v>
      </c>
      <c r="W104" s="120">
        <v>121.2139</v>
      </c>
      <c r="X104" s="119">
        <v>87.684100000000001</v>
      </c>
      <c r="Y104" s="120">
        <v>121.2139</v>
      </c>
      <c r="Z104" s="119">
        <v>88.214500000000001</v>
      </c>
      <c r="AA104" s="120">
        <v>121.9564</v>
      </c>
      <c r="AB104" s="119">
        <v>88.214500000000001</v>
      </c>
      <c r="AC104" s="120">
        <v>121.9564</v>
      </c>
      <c r="AD104" s="119">
        <v>88.744799999999998</v>
      </c>
      <c r="AE104" s="120">
        <v>122.6871</v>
      </c>
      <c r="AF104" s="119">
        <v>88.744799999999998</v>
      </c>
      <c r="AG104" s="120">
        <v>122.6871</v>
      </c>
      <c r="AH104" s="119">
        <v>90.972300000000004</v>
      </c>
      <c r="AI104" s="120">
        <v>125.76309999999999</v>
      </c>
    </row>
    <row r="105" spans="1:36" x14ac:dyDescent="0.25">
      <c r="A105" s="121">
        <v>7896094207608</v>
      </c>
      <c r="B105" s="122">
        <v>1003301560021</v>
      </c>
      <c r="C105" s="123">
        <v>523709103116410</v>
      </c>
      <c r="D105" s="122" t="s">
        <v>426</v>
      </c>
      <c r="E105" s="124">
        <v>150264</v>
      </c>
      <c r="F105" s="125" t="s">
        <v>98</v>
      </c>
      <c r="G105" s="126" t="s">
        <v>273</v>
      </c>
      <c r="H105" s="127" t="s">
        <v>100</v>
      </c>
      <c r="I105" s="125" t="s">
        <v>53</v>
      </c>
      <c r="J105" s="125">
        <v>30</v>
      </c>
      <c r="K105" s="125" t="s">
        <v>394</v>
      </c>
      <c r="L105" s="128" t="s">
        <v>403</v>
      </c>
      <c r="M105" s="125" t="s">
        <v>9</v>
      </c>
      <c r="N105" s="125" t="s">
        <v>342</v>
      </c>
      <c r="O105" s="125" t="s">
        <v>12</v>
      </c>
      <c r="P105" s="129">
        <v>0</v>
      </c>
      <c r="Q105" s="130">
        <v>0</v>
      </c>
      <c r="R105" s="119">
        <v>56.957999999999998</v>
      </c>
      <c r="S105" s="120">
        <v>78.7376</v>
      </c>
      <c r="T105" s="119">
        <v>64.720699999999994</v>
      </c>
      <c r="U105" s="120">
        <v>89.475499999999997</v>
      </c>
      <c r="V105" s="119">
        <v>68.628299999999996</v>
      </c>
      <c r="W105" s="120">
        <v>94.870699999999999</v>
      </c>
      <c r="X105" s="119">
        <v>68.628299999999996</v>
      </c>
      <c r="Y105" s="120">
        <v>94.870699999999999</v>
      </c>
      <c r="Z105" s="119">
        <v>69.036799999999999</v>
      </c>
      <c r="AA105" s="120">
        <v>95.436400000000006</v>
      </c>
      <c r="AB105" s="119">
        <v>69.036799999999999</v>
      </c>
      <c r="AC105" s="120">
        <v>95.436400000000006</v>
      </c>
      <c r="AD105" s="119">
        <v>69.4559</v>
      </c>
      <c r="AE105" s="120">
        <v>96.022999999999996</v>
      </c>
      <c r="AF105" s="119">
        <v>69.4559</v>
      </c>
      <c r="AG105" s="120">
        <v>96.022999999999996</v>
      </c>
      <c r="AH105" s="119">
        <v>71.194900000000004</v>
      </c>
      <c r="AI105" s="120">
        <v>98.421999999999997</v>
      </c>
    </row>
    <row r="106" spans="1:36" s="76" customFormat="1" x14ac:dyDescent="0.25">
      <c r="A106" s="121">
        <v>7896094209527</v>
      </c>
      <c r="B106" s="122" t="s">
        <v>432</v>
      </c>
      <c r="C106" s="123">
        <v>523716090034603</v>
      </c>
      <c r="D106" s="122" t="s">
        <v>426</v>
      </c>
      <c r="E106" s="124">
        <v>150783</v>
      </c>
      <c r="F106" s="125" t="s">
        <v>98</v>
      </c>
      <c r="G106" s="126" t="s">
        <v>431</v>
      </c>
      <c r="H106" s="127" t="s">
        <v>100</v>
      </c>
      <c r="I106" s="125" t="s">
        <v>53</v>
      </c>
      <c r="J106" s="125">
        <v>60</v>
      </c>
      <c r="K106" s="125" t="s">
        <v>394</v>
      </c>
      <c r="L106" s="128" t="s">
        <v>403</v>
      </c>
      <c r="M106" s="125" t="s">
        <v>9</v>
      </c>
      <c r="N106" s="125" t="s">
        <v>342</v>
      </c>
      <c r="O106" s="125" t="s">
        <v>12</v>
      </c>
      <c r="P106" s="129">
        <v>0</v>
      </c>
      <c r="Q106" s="130">
        <v>0</v>
      </c>
      <c r="R106" s="119">
        <v>86.573700000000002</v>
      </c>
      <c r="S106" s="120">
        <v>119.6778</v>
      </c>
      <c r="T106" s="119">
        <v>98.380099999999999</v>
      </c>
      <c r="U106" s="120">
        <v>136.00989999999999</v>
      </c>
      <c r="V106" s="119">
        <v>104.3095</v>
      </c>
      <c r="W106" s="120">
        <v>144.2021</v>
      </c>
      <c r="X106" s="119">
        <v>104.3095</v>
      </c>
      <c r="Y106" s="120">
        <v>144.2021</v>
      </c>
      <c r="Z106" s="119">
        <v>104.93810000000001</v>
      </c>
      <c r="AA106" s="120">
        <v>145.07159999999999</v>
      </c>
      <c r="AB106" s="119">
        <v>104.93810000000001</v>
      </c>
      <c r="AC106" s="120">
        <v>145.07159999999999</v>
      </c>
      <c r="AD106" s="119">
        <v>105.5771</v>
      </c>
      <c r="AE106" s="120">
        <v>145.95160000000001</v>
      </c>
      <c r="AF106" s="119">
        <v>105.5771</v>
      </c>
      <c r="AG106" s="120">
        <v>145.95160000000001</v>
      </c>
      <c r="AH106" s="119">
        <v>108.2171</v>
      </c>
      <c r="AI106" s="120">
        <v>149.6078</v>
      </c>
      <c r="AJ106" s="80" t="s">
        <v>433</v>
      </c>
    </row>
    <row r="107" spans="1:36" x14ac:dyDescent="0.25">
      <c r="A107" s="121">
        <v>7896094203273</v>
      </c>
      <c r="B107" s="122">
        <v>1003301560056</v>
      </c>
      <c r="C107" s="123">
        <v>523714060030004</v>
      </c>
      <c r="D107" s="122" t="s">
        <v>426</v>
      </c>
      <c r="E107" s="124">
        <v>150471</v>
      </c>
      <c r="F107" s="125" t="s">
        <v>98</v>
      </c>
      <c r="G107" s="126" t="s">
        <v>99</v>
      </c>
      <c r="H107" s="127" t="s">
        <v>100</v>
      </c>
      <c r="I107" s="125" t="s">
        <v>53</v>
      </c>
      <c r="J107" s="125">
        <v>10</v>
      </c>
      <c r="K107" s="125" t="s">
        <v>394</v>
      </c>
      <c r="L107" s="128" t="s">
        <v>403</v>
      </c>
      <c r="M107" s="125" t="s">
        <v>9</v>
      </c>
      <c r="N107" s="125" t="s">
        <v>342</v>
      </c>
      <c r="O107" s="125" t="s">
        <v>12</v>
      </c>
      <c r="P107" s="129">
        <v>0</v>
      </c>
      <c r="Q107" s="130">
        <v>0</v>
      </c>
      <c r="R107" s="119">
        <v>21.3553</v>
      </c>
      <c r="S107" s="120">
        <v>29.5227</v>
      </c>
      <c r="T107" s="119">
        <v>24.266400000000001</v>
      </c>
      <c r="U107" s="120">
        <v>33.541499999999999</v>
      </c>
      <c r="V107" s="119">
        <v>25.727799999999998</v>
      </c>
      <c r="W107" s="120">
        <v>35.568600000000004</v>
      </c>
      <c r="X107" s="119">
        <v>25.727799999999998</v>
      </c>
      <c r="Y107" s="120">
        <v>35.568600000000004</v>
      </c>
      <c r="Z107" s="119">
        <v>25.881</v>
      </c>
      <c r="AA107" s="120">
        <v>35.780799999999999</v>
      </c>
      <c r="AB107" s="119">
        <v>25.881</v>
      </c>
      <c r="AC107" s="120">
        <v>35.780799999999999</v>
      </c>
      <c r="AD107" s="119">
        <v>26.045999999999999</v>
      </c>
      <c r="AE107" s="120">
        <v>36.004800000000003</v>
      </c>
      <c r="AF107" s="119">
        <v>26.045999999999999</v>
      </c>
      <c r="AG107" s="120">
        <v>36.004800000000003</v>
      </c>
      <c r="AH107" s="119">
        <v>26.694199999999999</v>
      </c>
      <c r="AI107" s="120">
        <v>36.900500000000001</v>
      </c>
    </row>
    <row r="108" spans="1:36" x14ac:dyDescent="0.25">
      <c r="A108" s="121">
        <v>7896094203280</v>
      </c>
      <c r="B108" s="122">
        <v>1003301560064</v>
      </c>
      <c r="C108" s="123">
        <v>523714060030104</v>
      </c>
      <c r="D108" s="122" t="s">
        <v>426</v>
      </c>
      <c r="E108" s="124">
        <v>150470</v>
      </c>
      <c r="F108" s="125" t="s">
        <v>98</v>
      </c>
      <c r="G108" s="126" t="s">
        <v>274</v>
      </c>
      <c r="H108" s="127" t="s">
        <v>100</v>
      </c>
      <c r="I108" s="125" t="s">
        <v>53</v>
      </c>
      <c r="J108" s="125">
        <v>30</v>
      </c>
      <c r="K108" s="125" t="s">
        <v>394</v>
      </c>
      <c r="L108" s="128" t="s">
        <v>403</v>
      </c>
      <c r="M108" s="125" t="s">
        <v>9</v>
      </c>
      <c r="N108" s="125" t="s">
        <v>342</v>
      </c>
      <c r="O108" s="125" t="s">
        <v>12</v>
      </c>
      <c r="P108" s="129">
        <v>0</v>
      </c>
      <c r="Q108" s="130">
        <v>0</v>
      </c>
      <c r="R108" s="119">
        <v>64.077799999999996</v>
      </c>
      <c r="S108" s="120">
        <v>88.579800000000006</v>
      </c>
      <c r="T108" s="119">
        <v>72.8108</v>
      </c>
      <c r="U108" s="120">
        <v>100.66</v>
      </c>
      <c r="V108" s="119">
        <v>77.206900000000005</v>
      </c>
      <c r="W108" s="120">
        <v>106.7295</v>
      </c>
      <c r="X108" s="119">
        <v>77.206900000000005</v>
      </c>
      <c r="Y108" s="120">
        <v>106.7295</v>
      </c>
      <c r="Z108" s="119">
        <v>77.666399999999996</v>
      </c>
      <c r="AA108" s="120">
        <v>107.3659</v>
      </c>
      <c r="AB108" s="119">
        <v>77.666399999999996</v>
      </c>
      <c r="AC108" s="120">
        <v>107.3659</v>
      </c>
      <c r="AD108" s="119">
        <v>78.137900000000002</v>
      </c>
      <c r="AE108" s="120">
        <v>108.02589999999999</v>
      </c>
      <c r="AF108" s="119">
        <v>78.137900000000002</v>
      </c>
      <c r="AG108" s="120">
        <v>108.02589999999999</v>
      </c>
      <c r="AH108" s="119">
        <v>80.094300000000004</v>
      </c>
      <c r="AI108" s="120">
        <v>110.7248</v>
      </c>
    </row>
    <row r="109" spans="1:36" x14ac:dyDescent="0.25">
      <c r="A109" s="121">
        <v>7896094207615</v>
      </c>
      <c r="B109" s="122">
        <v>1003301560031</v>
      </c>
      <c r="C109" s="123">
        <v>523709101113414</v>
      </c>
      <c r="D109" s="122" t="s">
        <v>426</v>
      </c>
      <c r="E109" s="124">
        <v>150265</v>
      </c>
      <c r="F109" s="125" t="s">
        <v>98</v>
      </c>
      <c r="G109" s="126" t="s">
        <v>294</v>
      </c>
      <c r="H109" s="127" t="s">
        <v>100</v>
      </c>
      <c r="I109" s="125" t="s">
        <v>53</v>
      </c>
      <c r="J109" s="125">
        <v>30</v>
      </c>
      <c r="K109" s="125" t="s">
        <v>394</v>
      </c>
      <c r="L109" s="128" t="s">
        <v>403</v>
      </c>
      <c r="M109" s="125" t="s">
        <v>9</v>
      </c>
      <c r="N109" s="125" t="s">
        <v>342</v>
      </c>
      <c r="O109" s="125" t="s">
        <v>12</v>
      </c>
      <c r="P109" s="129">
        <v>0</v>
      </c>
      <c r="Q109" s="130">
        <v>0</v>
      </c>
      <c r="R109" s="119">
        <v>96.240399999999994</v>
      </c>
      <c r="S109" s="120">
        <v>133.04660000000001</v>
      </c>
      <c r="T109" s="119">
        <v>109.3694</v>
      </c>
      <c r="U109" s="120">
        <v>151.1962</v>
      </c>
      <c r="V109" s="119">
        <v>115.9576</v>
      </c>
      <c r="W109" s="120">
        <v>160.3064</v>
      </c>
      <c r="X109" s="119">
        <v>115.9576</v>
      </c>
      <c r="Y109" s="120">
        <v>160.3064</v>
      </c>
      <c r="Z109" s="119">
        <v>116.6529</v>
      </c>
      <c r="AA109" s="120">
        <v>161.261</v>
      </c>
      <c r="AB109" s="119">
        <v>116.6529</v>
      </c>
      <c r="AC109" s="120">
        <v>161.261</v>
      </c>
      <c r="AD109" s="119">
        <v>117.37179999999999</v>
      </c>
      <c r="AE109" s="120">
        <v>162.2628</v>
      </c>
      <c r="AF109" s="119">
        <v>117.37179999999999</v>
      </c>
      <c r="AG109" s="120">
        <v>162.2628</v>
      </c>
      <c r="AH109" s="119">
        <v>120.3064</v>
      </c>
      <c r="AI109" s="120">
        <v>166.31700000000001</v>
      </c>
    </row>
    <row r="110" spans="1:36" x14ac:dyDescent="0.25">
      <c r="A110" s="121">
        <v>7896094208223</v>
      </c>
      <c r="B110" s="122">
        <v>1003301560072</v>
      </c>
      <c r="C110" s="123">
        <v>523714060030204</v>
      </c>
      <c r="D110" s="122" t="s">
        <v>426</v>
      </c>
      <c r="E110" s="124">
        <v>150473</v>
      </c>
      <c r="F110" s="125" t="s">
        <v>242</v>
      </c>
      <c r="G110" s="126" t="s">
        <v>243</v>
      </c>
      <c r="H110" s="127" t="s">
        <v>100</v>
      </c>
      <c r="I110" s="125" t="s">
        <v>53</v>
      </c>
      <c r="J110" s="125">
        <v>1</v>
      </c>
      <c r="K110" s="125" t="s">
        <v>397</v>
      </c>
      <c r="L110" s="128" t="s">
        <v>403</v>
      </c>
      <c r="M110" s="125" t="s">
        <v>9</v>
      </c>
      <c r="N110" s="125" t="s">
        <v>342</v>
      </c>
      <c r="O110" s="125" t="s">
        <v>12</v>
      </c>
      <c r="P110" s="129">
        <v>0</v>
      </c>
      <c r="Q110" s="130">
        <v>0</v>
      </c>
      <c r="R110" s="119">
        <v>43.288200000000003</v>
      </c>
      <c r="S110" s="120">
        <v>59.846800000000002</v>
      </c>
      <c r="T110" s="119">
        <v>49.192700000000002</v>
      </c>
      <c r="U110" s="120">
        <v>68.002300000000005</v>
      </c>
      <c r="V110" s="119">
        <v>52.1509</v>
      </c>
      <c r="W110" s="120">
        <v>72.091999999999999</v>
      </c>
      <c r="X110" s="119">
        <v>52.1509</v>
      </c>
      <c r="Y110" s="120">
        <v>72.091999999999999</v>
      </c>
      <c r="Z110" s="119">
        <v>52.469000000000001</v>
      </c>
      <c r="AA110" s="120">
        <v>72.5398</v>
      </c>
      <c r="AB110" s="119">
        <v>52.469000000000001</v>
      </c>
      <c r="AC110" s="120">
        <v>72.5398</v>
      </c>
      <c r="AD110" s="119">
        <v>52.787300000000002</v>
      </c>
      <c r="AE110" s="120">
        <v>72.975800000000007</v>
      </c>
      <c r="AF110" s="119">
        <v>52.787300000000002</v>
      </c>
      <c r="AG110" s="120">
        <v>72.975800000000007</v>
      </c>
      <c r="AH110" s="119">
        <v>54.107300000000002</v>
      </c>
      <c r="AI110" s="120">
        <v>74.802599999999998</v>
      </c>
    </row>
    <row r="111" spans="1:36" x14ac:dyDescent="0.25">
      <c r="A111" s="121">
        <v>7896094208230</v>
      </c>
      <c r="B111" s="122">
        <v>1003301560080</v>
      </c>
      <c r="C111" s="123">
        <v>523714060030304</v>
      </c>
      <c r="D111" s="122" t="s">
        <v>426</v>
      </c>
      <c r="E111" s="124">
        <v>150472</v>
      </c>
      <c r="F111" s="125" t="s">
        <v>242</v>
      </c>
      <c r="G111" s="126" t="s">
        <v>291</v>
      </c>
      <c r="H111" s="127" t="s">
        <v>100</v>
      </c>
      <c r="I111" s="125" t="s">
        <v>53</v>
      </c>
      <c r="J111" s="125">
        <v>1</v>
      </c>
      <c r="K111" s="125" t="s">
        <v>397</v>
      </c>
      <c r="L111" s="128" t="s">
        <v>403</v>
      </c>
      <c r="M111" s="125" t="s">
        <v>9</v>
      </c>
      <c r="N111" s="125" t="s">
        <v>342</v>
      </c>
      <c r="O111" s="125" t="s">
        <v>12</v>
      </c>
      <c r="P111" s="129">
        <v>0</v>
      </c>
      <c r="Q111" s="130">
        <v>0</v>
      </c>
      <c r="R111" s="119">
        <v>86.576300000000003</v>
      </c>
      <c r="S111" s="120">
        <v>119.6818</v>
      </c>
      <c r="T111" s="119">
        <v>98.385400000000004</v>
      </c>
      <c r="U111" s="120">
        <v>136.01650000000001</v>
      </c>
      <c r="V111" s="119">
        <v>104.3135</v>
      </c>
      <c r="W111" s="120">
        <v>144.20740000000001</v>
      </c>
      <c r="X111" s="119">
        <v>104.3135</v>
      </c>
      <c r="Y111" s="120">
        <v>144.20740000000001</v>
      </c>
      <c r="Z111" s="119">
        <v>104.93810000000001</v>
      </c>
      <c r="AA111" s="120">
        <v>145.06780000000001</v>
      </c>
      <c r="AB111" s="119">
        <v>104.93810000000001</v>
      </c>
      <c r="AC111" s="120">
        <v>145.06780000000001</v>
      </c>
      <c r="AD111" s="119">
        <v>105.58629999999999</v>
      </c>
      <c r="AE111" s="120">
        <v>145.96350000000001</v>
      </c>
      <c r="AF111" s="119">
        <v>105.58629999999999</v>
      </c>
      <c r="AG111" s="120">
        <v>145.96350000000001</v>
      </c>
      <c r="AH111" s="119">
        <v>108.22629999999999</v>
      </c>
      <c r="AI111" s="120">
        <v>149.61699999999999</v>
      </c>
    </row>
    <row r="112" spans="1:36" x14ac:dyDescent="0.25">
      <c r="A112" s="121">
        <v>7896094201446</v>
      </c>
      <c r="B112" s="122">
        <v>1003301000026</v>
      </c>
      <c r="C112" s="123">
        <v>523704601118414</v>
      </c>
      <c r="D112" s="122" t="s">
        <v>422</v>
      </c>
      <c r="E112" s="124">
        <v>150023</v>
      </c>
      <c r="F112" s="125" t="s">
        <v>190</v>
      </c>
      <c r="G112" s="126" t="s">
        <v>191</v>
      </c>
      <c r="H112" s="127" t="s">
        <v>193</v>
      </c>
      <c r="I112" s="125" t="s">
        <v>192</v>
      </c>
      <c r="J112" s="125">
        <v>9</v>
      </c>
      <c r="K112" s="125" t="s">
        <v>394</v>
      </c>
      <c r="L112" s="128" t="s">
        <v>403</v>
      </c>
      <c r="M112" s="125" t="s">
        <v>9</v>
      </c>
      <c r="N112" s="125" t="s">
        <v>342</v>
      </c>
      <c r="O112" s="125" t="s">
        <v>12</v>
      </c>
      <c r="P112" s="129">
        <v>0</v>
      </c>
      <c r="Q112" s="130">
        <v>0</v>
      </c>
      <c r="R112" s="119">
        <v>33.182699999999997</v>
      </c>
      <c r="S112" s="120">
        <v>45.874299999999998</v>
      </c>
      <c r="T112" s="119">
        <v>37.709800000000001</v>
      </c>
      <c r="U112" s="120">
        <v>52.134500000000003</v>
      </c>
      <c r="V112" s="119">
        <v>39.978900000000003</v>
      </c>
      <c r="W112" s="120">
        <v>55.270400000000002</v>
      </c>
      <c r="X112" s="119">
        <v>39.978900000000003</v>
      </c>
      <c r="Y112" s="120">
        <v>55.270400000000002</v>
      </c>
      <c r="Z112" s="119">
        <v>40.218400000000003</v>
      </c>
      <c r="AA112" s="120">
        <v>55.600999999999999</v>
      </c>
      <c r="AB112" s="119">
        <v>40.218400000000003</v>
      </c>
      <c r="AC112" s="120">
        <v>55.600999999999999</v>
      </c>
      <c r="AD112" s="119">
        <v>40.469299999999997</v>
      </c>
      <c r="AE112" s="120">
        <v>55.943100000000001</v>
      </c>
      <c r="AF112" s="119">
        <v>40.469299999999997</v>
      </c>
      <c r="AG112" s="120">
        <v>55.943100000000001</v>
      </c>
      <c r="AH112" s="119">
        <v>41.484099999999998</v>
      </c>
      <c r="AI112" s="120">
        <v>57.345700000000001</v>
      </c>
    </row>
    <row r="113" spans="1:35" x14ac:dyDescent="0.25">
      <c r="A113" s="121">
        <v>7896094201842</v>
      </c>
      <c r="B113" s="122">
        <v>1003300670079</v>
      </c>
      <c r="C113" s="123">
        <v>523704705118410</v>
      </c>
      <c r="D113" s="122" t="s">
        <v>427</v>
      </c>
      <c r="E113" s="124">
        <v>150048</v>
      </c>
      <c r="F113" s="125" t="s">
        <v>161</v>
      </c>
      <c r="G113" s="126" t="s">
        <v>162</v>
      </c>
      <c r="H113" s="127" t="s">
        <v>164</v>
      </c>
      <c r="I113" s="125" t="s">
        <v>163</v>
      </c>
      <c r="J113" s="125">
        <v>10</v>
      </c>
      <c r="K113" s="125" t="s">
        <v>394</v>
      </c>
      <c r="L113" s="128" t="s">
        <v>403</v>
      </c>
      <c r="M113" s="125" t="s">
        <v>9</v>
      </c>
      <c r="N113" s="125" t="s">
        <v>342</v>
      </c>
      <c r="O113" s="125" t="s">
        <v>12</v>
      </c>
      <c r="P113" s="129">
        <v>0</v>
      </c>
      <c r="Q113" s="130">
        <v>0</v>
      </c>
      <c r="R113" s="119">
        <v>32.917000000000002</v>
      </c>
      <c r="S113" s="120">
        <v>45.503900000000002</v>
      </c>
      <c r="T113" s="119">
        <v>37.407200000000003</v>
      </c>
      <c r="U113" s="120">
        <v>51.714799999999997</v>
      </c>
      <c r="V113" s="119">
        <v>39.658299999999997</v>
      </c>
      <c r="W113" s="120">
        <v>54.826099999999997</v>
      </c>
      <c r="X113" s="119">
        <v>39.658299999999997</v>
      </c>
      <c r="Y113" s="120">
        <v>54.826099999999997</v>
      </c>
      <c r="Z113" s="119">
        <v>39.893999999999998</v>
      </c>
      <c r="AA113" s="120">
        <v>55.156100000000002</v>
      </c>
      <c r="AB113" s="119">
        <v>39.893999999999998</v>
      </c>
      <c r="AC113" s="120">
        <v>55.156100000000002</v>
      </c>
      <c r="AD113" s="119">
        <v>40.141399999999997</v>
      </c>
      <c r="AE113" s="120">
        <v>55.497999999999998</v>
      </c>
      <c r="AF113" s="119">
        <v>40.141399999999997</v>
      </c>
      <c r="AG113" s="120">
        <v>55.497999999999998</v>
      </c>
      <c r="AH113" s="119">
        <v>41.1432</v>
      </c>
      <c r="AI113" s="120">
        <v>56.876800000000003</v>
      </c>
    </row>
    <row r="114" spans="1:35" x14ac:dyDescent="0.25">
      <c r="A114" s="121">
        <v>7896094200579</v>
      </c>
      <c r="B114" s="122">
        <v>1003300580071</v>
      </c>
      <c r="C114" s="123">
        <v>523704801117411</v>
      </c>
      <c r="D114" s="122" t="s">
        <v>418</v>
      </c>
      <c r="E114" s="124">
        <v>150094</v>
      </c>
      <c r="F114" s="125" t="s">
        <v>136</v>
      </c>
      <c r="G114" s="126" t="s">
        <v>137</v>
      </c>
      <c r="H114" s="127" t="s">
        <v>139</v>
      </c>
      <c r="I114" s="125" t="s">
        <v>138</v>
      </c>
      <c r="J114" s="125">
        <v>30</v>
      </c>
      <c r="K114" s="125" t="s">
        <v>394</v>
      </c>
      <c r="L114" s="128" t="s">
        <v>403</v>
      </c>
      <c r="M114" s="125" t="s">
        <v>9</v>
      </c>
      <c r="N114" s="125" t="s">
        <v>342</v>
      </c>
      <c r="O114" s="125" t="s">
        <v>12</v>
      </c>
      <c r="P114" s="129">
        <v>0</v>
      </c>
      <c r="Q114" s="130">
        <v>0</v>
      </c>
      <c r="R114" s="119">
        <v>28.6494</v>
      </c>
      <c r="S114" s="120">
        <v>39.606000000000002</v>
      </c>
      <c r="T114" s="119">
        <v>32.556699999999999</v>
      </c>
      <c r="U114" s="120">
        <v>45.008899999999997</v>
      </c>
      <c r="V114" s="119">
        <v>34.516100000000002</v>
      </c>
      <c r="W114" s="120">
        <v>47.721899999999998</v>
      </c>
      <c r="X114" s="119">
        <v>34.516100000000002</v>
      </c>
      <c r="Y114" s="120">
        <v>47.721899999999998</v>
      </c>
      <c r="Z114" s="119">
        <v>34.724800000000002</v>
      </c>
      <c r="AA114" s="120">
        <v>48.0002</v>
      </c>
      <c r="AB114" s="119">
        <v>34.724800000000002</v>
      </c>
      <c r="AC114" s="120">
        <v>48.0002</v>
      </c>
      <c r="AD114" s="119">
        <v>34.933500000000002</v>
      </c>
      <c r="AE114" s="120">
        <v>48.290100000000002</v>
      </c>
      <c r="AF114" s="119">
        <v>34.933500000000002</v>
      </c>
      <c r="AG114" s="120">
        <v>48.290100000000002</v>
      </c>
      <c r="AH114" s="119">
        <v>35.814700000000002</v>
      </c>
      <c r="AI114" s="120">
        <v>49.507399999999997</v>
      </c>
    </row>
    <row r="115" spans="1:35" x14ac:dyDescent="0.25">
      <c r="A115" s="121">
        <v>7896094200791</v>
      </c>
      <c r="B115" s="122">
        <v>1003300580061</v>
      </c>
      <c r="C115" s="123">
        <v>523704802113411</v>
      </c>
      <c r="D115" s="122" t="s">
        <v>418</v>
      </c>
      <c r="E115" s="124">
        <v>150093</v>
      </c>
      <c r="F115" s="125" t="s">
        <v>136</v>
      </c>
      <c r="G115" s="126" t="s">
        <v>292</v>
      </c>
      <c r="H115" s="127" t="s">
        <v>139</v>
      </c>
      <c r="I115" s="125" t="s">
        <v>138</v>
      </c>
      <c r="J115" s="125">
        <v>24</v>
      </c>
      <c r="K115" s="125" t="s">
        <v>394</v>
      </c>
      <c r="L115" s="128" t="s">
        <v>403</v>
      </c>
      <c r="M115" s="125" t="s">
        <v>9</v>
      </c>
      <c r="N115" s="125" t="s">
        <v>342</v>
      </c>
      <c r="O115" s="125" t="s">
        <v>12</v>
      </c>
      <c r="P115" s="129">
        <v>0</v>
      </c>
      <c r="Q115" s="130">
        <v>0</v>
      </c>
      <c r="R115" s="119">
        <v>86.388800000000003</v>
      </c>
      <c r="S115" s="120">
        <v>119.4324</v>
      </c>
      <c r="T115" s="119">
        <v>98.168599999999998</v>
      </c>
      <c r="U115" s="120">
        <v>135.7107</v>
      </c>
      <c r="V115" s="119">
        <v>104.08159999999999</v>
      </c>
      <c r="W115" s="120">
        <v>143.88460000000001</v>
      </c>
      <c r="X115" s="119">
        <v>104.08159999999999</v>
      </c>
      <c r="Y115" s="120">
        <v>143.88460000000001</v>
      </c>
      <c r="Z115" s="119">
        <v>104.7193</v>
      </c>
      <c r="AA115" s="120">
        <v>144.76580000000001</v>
      </c>
      <c r="AB115" s="119">
        <v>104.7193</v>
      </c>
      <c r="AC115" s="120">
        <v>144.76580000000001</v>
      </c>
      <c r="AD115" s="119">
        <v>105.357</v>
      </c>
      <c r="AE115" s="120">
        <v>145.64699999999999</v>
      </c>
      <c r="AF115" s="119">
        <v>105.357</v>
      </c>
      <c r="AG115" s="120">
        <v>145.64699999999999</v>
      </c>
      <c r="AH115" s="119">
        <v>107.9888</v>
      </c>
      <c r="AI115" s="120">
        <v>149.2876</v>
      </c>
    </row>
    <row r="116" spans="1:35" x14ac:dyDescent="0.25">
      <c r="A116" s="121">
        <v>7896094201453</v>
      </c>
      <c r="B116" s="122">
        <v>1003301020019</v>
      </c>
      <c r="C116" s="123">
        <v>523704901111415</v>
      </c>
      <c r="D116" s="122" t="s">
        <v>420</v>
      </c>
      <c r="E116" s="124">
        <v>150030</v>
      </c>
      <c r="F116" s="125" t="s">
        <v>64</v>
      </c>
      <c r="G116" s="126" t="s">
        <v>65</v>
      </c>
      <c r="H116" s="127" t="s">
        <v>66</v>
      </c>
      <c r="I116" s="125" t="s">
        <v>62</v>
      </c>
      <c r="J116" s="125">
        <v>72</v>
      </c>
      <c r="K116" s="125" t="s">
        <v>394</v>
      </c>
      <c r="L116" s="128" t="s">
        <v>403</v>
      </c>
      <c r="M116" s="125" t="s">
        <v>9</v>
      </c>
      <c r="N116" s="125" t="s">
        <v>342</v>
      </c>
      <c r="O116" s="125" t="s">
        <v>12</v>
      </c>
      <c r="P116" s="129">
        <v>0</v>
      </c>
      <c r="Q116" s="130">
        <v>0</v>
      </c>
      <c r="R116" s="119">
        <v>17.866800000000001</v>
      </c>
      <c r="S116" s="120">
        <v>24.695799999999998</v>
      </c>
      <c r="T116" s="119">
        <v>20.301600000000001</v>
      </c>
      <c r="U116" s="120">
        <v>28.069700000000001</v>
      </c>
      <c r="V116" s="119">
        <v>21.5306</v>
      </c>
      <c r="W116" s="120">
        <v>29.762499999999999</v>
      </c>
      <c r="X116" s="119">
        <v>21.5306</v>
      </c>
      <c r="Y116" s="120">
        <v>29.762499999999999</v>
      </c>
      <c r="Z116" s="119">
        <v>21.658100000000001</v>
      </c>
      <c r="AA116" s="120">
        <v>29.936399999999999</v>
      </c>
      <c r="AB116" s="119">
        <v>21.658100000000001</v>
      </c>
      <c r="AC116" s="120">
        <v>29.936399999999999</v>
      </c>
      <c r="AD116" s="119">
        <v>21.785599999999999</v>
      </c>
      <c r="AE116" s="120">
        <v>30.1219</v>
      </c>
      <c r="AF116" s="119">
        <v>21.785599999999999</v>
      </c>
      <c r="AG116" s="120">
        <v>30.1219</v>
      </c>
      <c r="AH116" s="119">
        <v>22.330500000000001</v>
      </c>
      <c r="AI116" s="120">
        <v>30.875499999999999</v>
      </c>
    </row>
    <row r="117" spans="1:35" x14ac:dyDescent="0.25">
      <c r="A117" s="121">
        <v>7896094208070</v>
      </c>
      <c r="B117" s="122">
        <v>1003301020051</v>
      </c>
      <c r="C117" s="123">
        <v>523704902118413</v>
      </c>
      <c r="D117" s="122" t="s">
        <v>420</v>
      </c>
      <c r="E117" s="124">
        <v>150406</v>
      </c>
      <c r="F117" s="125" t="s">
        <v>64</v>
      </c>
      <c r="G117" s="126" t="s">
        <v>258</v>
      </c>
      <c r="H117" s="127" t="s">
        <v>66</v>
      </c>
      <c r="I117" s="125" t="s">
        <v>62</v>
      </c>
      <c r="J117" s="125">
        <v>30</v>
      </c>
      <c r="K117" s="125" t="s">
        <v>394</v>
      </c>
      <c r="L117" s="128" t="s">
        <v>403</v>
      </c>
      <c r="M117" s="125" t="s">
        <v>9</v>
      </c>
      <c r="N117" s="125" t="s">
        <v>342</v>
      </c>
      <c r="O117" s="125" t="s">
        <v>12</v>
      </c>
      <c r="P117" s="129">
        <v>0</v>
      </c>
      <c r="Q117" s="130">
        <v>0</v>
      </c>
      <c r="R117" s="119">
        <v>48.788600000000002</v>
      </c>
      <c r="S117" s="120">
        <v>67.443799999999996</v>
      </c>
      <c r="T117" s="119">
        <v>55.4437</v>
      </c>
      <c r="U117" s="120">
        <v>76.649600000000007</v>
      </c>
      <c r="V117" s="119">
        <v>58.782800000000002</v>
      </c>
      <c r="W117" s="120">
        <v>81.264099999999999</v>
      </c>
      <c r="X117" s="119">
        <v>58.782800000000002</v>
      </c>
      <c r="Y117" s="120">
        <v>81.264099999999999</v>
      </c>
      <c r="Z117" s="119">
        <v>59.142299999999999</v>
      </c>
      <c r="AA117" s="120">
        <v>81.762699999999995</v>
      </c>
      <c r="AB117" s="119">
        <v>59.142299999999999</v>
      </c>
      <c r="AC117" s="120">
        <v>81.762699999999995</v>
      </c>
      <c r="AD117" s="119">
        <v>59.5017</v>
      </c>
      <c r="AE117" s="120">
        <v>82.261300000000006</v>
      </c>
      <c r="AF117" s="119">
        <v>59.5017</v>
      </c>
      <c r="AG117" s="120">
        <v>82.261300000000006</v>
      </c>
      <c r="AH117" s="119">
        <v>60.985799999999998</v>
      </c>
      <c r="AI117" s="120">
        <v>84.313400000000001</v>
      </c>
    </row>
    <row r="118" spans="1:35" x14ac:dyDescent="0.25">
      <c r="A118" s="121">
        <v>7896094207745</v>
      </c>
      <c r="B118" s="122">
        <v>1003301650020</v>
      </c>
      <c r="C118" s="123">
        <v>523712110026004</v>
      </c>
      <c r="D118" s="122" t="s">
        <v>414</v>
      </c>
      <c r="E118" s="124">
        <v>150421</v>
      </c>
      <c r="F118" s="125" t="s">
        <v>249</v>
      </c>
      <c r="G118" s="126" t="s">
        <v>250</v>
      </c>
      <c r="H118" s="127" t="s">
        <v>252</v>
      </c>
      <c r="I118" s="125" t="s">
        <v>251</v>
      </c>
      <c r="J118" s="125">
        <v>30</v>
      </c>
      <c r="K118" s="125" t="s">
        <v>396</v>
      </c>
      <c r="L118" s="128" t="s">
        <v>403</v>
      </c>
      <c r="M118" s="125" t="s">
        <v>9</v>
      </c>
      <c r="N118" s="125" t="s">
        <v>342</v>
      </c>
      <c r="O118" s="125" t="s">
        <v>12</v>
      </c>
      <c r="P118" s="129">
        <v>0</v>
      </c>
      <c r="Q118" s="130">
        <v>0</v>
      </c>
      <c r="R118" s="119">
        <v>43.807499999999997</v>
      </c>
      <c r="S118" s="120">
        <v>60.558799999999998</v>
      </c>
      <c r="T118" s="119">
        <v>49.781300000000002</v>
      </c>
      <c r="U118" s="120">
        <v>68.816299999999998</v>
      </c>
      <c r="V118" s="119">
        <v>52.784999999999997</v>
      </c>
      <c r="W118" s="120">
        <v>72.967500000000001</v>
      </c>
      <c r="X118" s="119">
        <v>52.784999999999997</v>
      </c>
      <c r="Y118" s="120">
        <v>72.967500000000001</v>
      </c>
      <c r="Z118" s="119">
        <v>53.1</v>
      </c>
      <c r="AA118" s="120">
        <v>73.406300000000002</v>
      </c>
      <c r="AB118" s="119">
        <v>53.1</v>
      </c>
      <c r="AC118" s="120">
        <v>73.406300000000002</v>
      </c>
      <c r="AD118" s="119">
        <v>53.426299999999998</v>
      </c>
      <c r="AE118" s="120">
        <v>73.856300000000005</v>
      </c>
      <c r="AF118" s="119">
        <v>53.426299999999998</v>
      </c>
      <c r="AG118" s="120">
        <v>73.856300000000005</v>
      </c>
      <c r="AH118" s="119">
        <v>54.765000000000001</v>
      </c>
      <c r="AI118" s="120">
        <v>75.712500000000006</v>
      </c>
    </row>
    <row r="119" spans="1:35" x14ac:dyDescent="0.25">
      <c r="A119" s="121">
        <v>7896094207769</v>
      </c>
      <c r="B119" s="122">
        <v>1003301650047</v>
      </c>
      <c r="C119" s="123">
        <v>523712110026104</v>
      </c>
      <c r="D119" s="122" t="s">
        <v>414</v>
      </c>
      <c r="E119" s="124">
        <v>150430</v>
      </c>
      <c r="F119" s="125" t="s">
        <v>249</v>
      </c>
      <c r="G119" s="126" t="s">
        <v>271</v>
      </c>
      <c r="H119" s="127" t="s">
        <v>252</v>
      </c>
      <c r="I119" s="125" t="s">
        <v>251</v>
      </c>
      <c r="J119" s="125">
        <v>30</v>
      </c>
      <c r="K119" s="125" t="s">
        <v>396</v>
      </c>
      <c r="L119" s="128" t="s">
        <v>403</v>
      </c>
      <c r="M119" s="125" t="s">
        <v>9</v>
      </c>
      <c r="N119" s="125" t="s">
        <v>342</v>
      </c>
      <c r="O119" s="125" t="s">
        <v>12</v>
      </c>
      <c r="P119" s="129">
        <v>0</v>
      </c>
      <c r="Q119" s="130">
        <v>0</v>
      </c>
      <c r="R119" s="119">
        <v>58.443800000000003</v>
      </c>
      <c r="S119" s="120">
        <v>80.797499999999999</v>
      </c>
      <c r="T119" s="119">
        <v>66.408799999999999</v>
      </c>
      <c r="U119" s="120">
        <v>91.811300000000003</v>
      </c>
      <c r="V119" s="119">
        <v>70.413799999999995</v>
      </c>
      <c r="W119" s="120">
        <v>97.346299999999999</v>
      </c>
      <c r="X119" s="119">
        <v>70.413799999999995</v>
      </c>
      <c r="Y119" s="120">
        <v>97.346299999999999</v>
      </c>
      <c r="Z119" s="119">
        <v>70.841300000000004</v>
      </c>
      <c r="AA119" s="120">
        <v>97.931299999999993</v>
      </c>
      <c r="AB119" s="119">
        <v>70.841300000000004</v>
      </c>
      <c r="AC119" s="120">
        <v>97.931299999999993</v>
      </c>
      <c r="AD119" s="119">
        <v>71.268799999999999</v>
      </c>
      <c r="AE119" s="120">
        <v>98.527500000000003</v>
      </c>
      <c r="AF119" s="119">
        <v>71.268799999999999</v>
      </c>
      <c r="AG119" s="120">
        <v>98.527500000000003</v>
      </c>
      <c r="AH119" s="119">
        <v>73.057500000000005</v>
      </c>
      <c r="AI119" s="120">
        <v>101.0025</v>
      </c>
    </row>
    <row r="120" spans="1:35" x14ac:dyDescent="0.25">
      <c r="A120" s="121">
        <v>7896094207776</v>
      </c>
      <c r="B120" s="122">
        <v>1003301650055</v>
      </c>
      <c r="C120" s="123">
        <v>523712110026204</v>
      </c>
      <c r="D120" s="122" t="s">
        <v>414</v>
      </c>
      <c r="E120" s="124">
        <v>150431</v>
      </c>
      <c r="F120" s="125" t="s">
        <v>249</v>
      </c>
      <c r="G120" s="126" t="s">
        <v>298</v>
      </c>
      <c r="H120" s="127" t="s">
        <v>252</v>
      </c>
      <c r="I120" s="125" t="s">
        <v>251</v>
      </c>
      <c r="J120" s="125">
        <v>30</v>
      </c>
      <c r="K120" s="125" t="s">
        <v>396</v>
      </c>
      <c r="L120" s="128" t="s">
        <v>403</v>
      </c>
      <c r="M120" s="125" t="s">
        <v>9</v>
      </c>
      <c r="N120" s="125" t="s">
        <v>342</v>
      </c>
      <c r="O120" s="125" t="s">
        <v>12</v>
      </c>
      <c r="P120" s="129">
        <v>0</v>
      </c>
      <c r="Q120" s="130">
        <v>0</v>
      </c>
      <c r="R120" s="119">
        <v>102.33</v>
      </c>
      <c r="S120" s="120">
        <v>141.46879999999999</v>
      </c>
      <c r="T120" s="119">
        <v>116.28</v>
      </c>
      <c r="U120" s="120">
        <v>160.75129999999999</v>
      </c>
      <c r="V120" s="119">
        <v>123.28879999999999</v>
      </c>
      <c r="W120" s="120">
        <v>170.4375</v>
      </c>
      <c r="X120" s="119">
        <v>123.28879999999999</v>
      </c>
      <c r="Y120" s="120">
        <v>170.4375</v>
      </c>
      <c r="Z120" s="119">
        <v>124.0313</v>
      </c>
      <c r="AA120" s="120">
        <v>171.46129999999999</v>
      </c>
      <c r="AB120" s="119">
        <v>124.0313</v>
      </c>
      <c r="AC120" s="120">
        <v>171.46129999999999</v>
      </c>
      <c r="AD120" s="119">
        <v>124.7963</v>
      </c>
      <c r="AE120" s="120">
        <v>172.5188</v>
      </c>
      <c r="AF120" s="119">
        <v>124.7963</v>
      </c>
      <c r="AG120" s="120">
        <v>172.5188</v>
      </c>
      <c r="AH120" s="119">
        <v>127.91249999999999</v>
      </c>
      <c r="AI120" s="120">
        <v>176.82749999999999</v>
      </c>
    </row>
    <row r="121" spans="1:35" x14ac:dyDescent="0.25">
      <c r="A121" s="121">
        <v>7896094208087</v>
      </c>
      <c r="B121" s="122">
        <v>1003301450031</v>
      </c>
      <c r="C121" s="123">
        <v>523708202110315</v>
      </c>
      <c r="D121" s="122" t="s">
        <v>426</v>
      </c>
      <c r="E121" s="124">
        <v>150391</v>
      </c>
      <c r="F121" s="125" t="s">
        <v>118</v>
      </c>
      <c r="G121" s="126" t="s">
        <v>119</v>
      </c>
      <c r="H121" s="127" t="s">
        <v>121</v>
      </c>
      <c r="I121" s="125" t="s">
        <v>120</v>
      </c>
      <c r="J121" s="125">
        <v>10</v>
      </c>
      <c r="K121" s="125" t="s">
        <v>394</v>
      </c>
      <c r="L121" s="128" t="s">
        <v>404</v>
      </c>
      <c r="M121" s="125" t="s">
        <v>9</v>
      </c>
      <c r="N121" s="125" t="s">
        <v>342</v>
      </c>
      <c r="O121" s="125" t="s">
        <v>12</v>
      </c>
      <c r="P121" s="129">
        <v>0</v>
      </c>
      <c r="Q121" s="130">
        <v>0</v>
      </c>
      <c r="R121" s="119">
        <v>23.034099999999999</v>
      </c>
      <c r="S121" s="120">
        <v>31.848600000000001</v>
      </c>
      <c r="T121" s="119">
        <v>26.169899999999998</v>
      </c>
      <c r="U121" s="120">
        <v>36.181800000000003</v>
      </c>
      <c r="V121" s="119">
        <v>27.754899999999999</v>
      </c>
      <c r="W121" s="120">
        <v>38.371099999999998</v>
      </c>
      <c r="X121" s="119">
        <v>27.754899999999999</v>
      </c>
      <c r="Y121" s="120">
        <v>38.371099999999998</v>
      </c>
      <c r="Z121" s="119">
        <v>27.9145</v>
      </c>
      <c r="AA121" s="120">
        <v>38.587800000000001</v>
      </c>
      <c r="AB121" s="119">
        <v>27.9145</v>
      </c>
      <c r="AC121" s="120">
        <v>38.587800000000001</v>
      </c>
      <c r="AD121" s="119">
        <v>28.085599999999999</v>
      </c>
      <c r="AE121" s="120">
        <v>38.827300000000001</v>
      </c>
      <c r="AF121" s="119">
        <v>28.085599999999999</v>
      </c>
      <c r="AG121" s="120">
        <v>38.827300000000001</v>
      </c>
      <c r="AH121" s="119">
        <v>28.7926</v>
      </c>
      <c r="AI121" s="120">
        <v>39.807899999999997</v>
      </c>
    </row>
    <row r="122" spans="1:35" x14ac:dyDescent="0.25">
      <c r="A122" s="121">
        <v>7896094207325</v>
      </c>
      <c r="B122" s="122">
        <v>1003301450048</v>
      </c>
      <c r="C122" s="123">
        <v>523708203117313</v>
      </c>
      <c r="D122" s="122" t="s">
        <v>426</v>
      </c>
      <c r="E122" s="124">
        <v>150392</v>
      </c>
      <c r="F122" s="125" t="s">
        <v>118</v>
      </c>
      <c r="G122" s="126" t="s">
        <v>281</v>
      </c>
      <c r="H122" s="127" t="s">
        <v>121</v>
      </c>
      <c r="I122" s="125" t="s">
        <v>120</v>
      </c>
      <c r="J122" s="125">
        <v>30</v>
      </c>
      <c r="K122" s="125" t="s">
        <v>394</v>
      </c>
      <c r="L122" s="128" t="s">
        <v>404</v>
      </c>
      <c r="M122" s="125" t="s">
        <v>9</v>
      </c>
      <c r="N122" s="125" t="s">
        <v>342</v>
      </c>
      <c r="O122" s="125" t="s">
        <v>12</v>
      </c>
      <c r="P122" s="129">
        <v>0</v>
      </c>
      <c r="Q122" s="130">
        <v>0</v>
      </c>
      <c r="R122" s="119">
        <v>69.125</v>
      </c>
      <c r="S122" s="120">
        <v>95.557100000000005</v>
      </c>
      <c r="T122" s="119">
        <v>78.555300000000003</v>
      </c>
      <c r="U122" s="120">
        <v>108.6022</v>
      </c>
      <c r="V122" s="119">
        <v>83.287499999999994</v>
      </c>
      <c r="W122" s="120">
        <v>115.1361</v>
      </c>
      <c r="X122" s="119">
        <v>83.287499999999994</v>
      </c>
      <c r="Y122" s="120">
        <v>115.1361</v>
      </c>
      <c r="Z122" s="119">
        <v>83.789199999999994</v>
      </c>
      <c r="AA122" s="120">
        <v>115.8317</v>
      </c>
      <c r="AB122" s="119">
        <v>83.789199999999994</v>
      </c>
      <c r="AC122" s="120">
        <v>115.8317</v>
      </c>
      <c r="AD122" s="119">
        <v>84.302400000000006</v>
      </c>
      <c r="AE122" s="120">
        <v>116.53870000000001</v>
      </c>
      <c r="AF122" s="119">
        <v>84.302400000000006</v>
      </c>
      <c r="AG122" s="120">
        <v>116.53870000000001</v>
      </c>
      <c r="AH122" s="119">
        <v>86.411900000000003</v>
      </c>
      <c r="AI122" s="120">
        <v>119.45780000000001</v>
      </c>
    </row>
    <row r="123" spans="1:35" x14ac:dyDescent="0.25">
      <c r="A123" s="121">
        <v>7896094207349</v>
      </c>
      <c r="B123" s="122">
        <v>1003301450021</v>
      </c>
      <c r="C123" s="123">
        <v>523708201114317</v>
      </c>
      <c r="D123" s="122" t="s">
        <v>426</v>
      </c>
      <c r="E123" s="124">
        <v>150109</v>
      </c>
      <c r="F123" s="125" t="s">
        <v>118</v>
      </c>
      <c r="G123" s="126" t="s">
        <v>305</v>
      </c>
      <c r="H123" s="127" t="s">
        <v>121</v>
      </c>
      <c r="I123" s="125" t="s">
        <v>120</v>
      </c>
      <c r="J123" s="125">
        <v>30</v>
      </c>
      <c r="K123" s="125" t="s">
        <v>394</v>
      </c>
      <c r="L123" s="128" t="s">
        <v>404</v>
      </c>
      <c r="M123" s="125" t="s">
        <v>9</v>
      </c>
      <c r="N123" s="125" t="s">
        <v>342</v>
      </c>
      <c r="O123" s="125" t="s">
        <v>12</v>
      </c>
      <c r="P123" s="129">
        <v>0</v>
      </c>
      <c r="Q123" s="130">
        <v>0</v>
      </c>
      <c r="R123" s="119">
        <v>138.25</v>
      </c>
      <c r="S123" s="120">
        <v>191.12569999999999</v>
      </c>
      <c r="T123" s="119">
        <v>157.0992</v>
      </c>
      <c r="U123" s="120">
        <v>217.1815</v>
      </c>
      <c r="V123" s="119">
        <v>166.56370000000001</v>
      </c>
      <c r="W123" s="120">
        <v>230.26079999999999</v>
      </c>
      <c r="X123" s="119">
        <v>166.56370000000001</v>
      </c>
      <c r="Y123" s="120">
        <v>230.26079999999999</v>
      </c>
      <c r="Z123" s="119">
        <v>167.57849999999999</v>
      </c>
      <c r="AA123" s="120">
        <v>231.66329999999999</v>
      </c>
      <c r="AB123" s="119">
        <v>167.57849999999999</v>
      </c>
      <c r="AC123" s="120">
        <v>231.66329999999999</v>
      </c>
      <c r="AD123" s="119">
        <v>168.5934</v>
      </c>
      <c r="AE123" s="120">
        <v>233.066</v>
      </c>
      <c r="AF123" s="119">
        <v>168.5934</v>
      </c>
      <c r="AG123" s="120">
        <v>233.066</v>
      </c>
      <c r="AH123" s="119">
        <v>172.8125</v>
      </c>
      <c r="AI123" s="120">
        <v>238.90430000000001</v>
      </c>
    </row>
    <row r="124" spans="1:35" x14ac:dyDescent="0.25">
      <c r="A124" s="121">
        <v>7896094200340</v>
      </c>
      <c r="B124" s="122">
        <v>1003300290033</v>
      </c>
      <c r="C124" s="123">
        <v>523705001114416</v>
      </c>
      <c r="D124" s="122" t="s">
        <v>414</v>
      </c>
      <c r="E124" s="124">
        <v>150081</v>
      </c>
      <c r="F124" s="125" t="s">
        <v>46</v>
      </c>
      <c r="G124" s="126" t="s">
        <v>181</v>
      </c>
      <c r="H124" s="127" t="s">
        <v>49</v>
      </c>
      <c r="I124" s="125" t="s">
        <v>48</v>
      </c>
      <c r="J124" s="125">
        <v>2</v>
      </c>
      <c r="K124" s="125" t="s">
        <v>394</v>
      </c>
      <c r="L124" s="128" t="s">
        <v>403</v>
      </c>
      <c r="M124" s="125" t="s">
        <v>9</v>
      </c>
      <c r="N124" s="125" t="s">
        <v>342</v>
      </c>
      <c r="O124" s="125" t="s">
        <v>12</v>
      </c>
      <c r="P124" s="129">
        <v>0</v>
      </c>
      <c r="Q124" s="130">
        <v>0</v>
      </c>
      <c r="R124" s="119">
        <v>33.229100000000003</v>
      </c>
      <c r="S124" s="120">
        <v>45.936399999999999</v>
      </c>
      <c r="T124" s="119">
        <v>37.762500000000003</v>
      </c>
      <c r="U124" s="120">
        <v>52.209000000000003</v>
      </c>
      <c r="V124" s="119">
        <v>40.034999999999997</v>
      </c>
      <c r="W124" s="120">
        <v>55.350900000000003</v>
      </c>
      <c r="X124" s="119">
        <v>40.034999999999997</v>
      </c>
      <c r="Y124" s="120">
        <v>55.350900000000003</v>
      </c>
      <c r="Z124" s="119">
        <v>40.278399999999998</v>
      </c>
      <c r="AA124" s="120">
        <v>55.687199999999997</v>
      </c>
      <c r="AB124" s="119">
        <v>40.278399999999998</v>
      </c>
      <c r="AC124" s="120">
        <v>55.687199999999997</v>
      </c>
      <c r="AD124" s="119">
        <v>40.521999999999998</v>
      </c>
      <c r="AE124" s="120">
        <v>56.023400000000002</v>
      </c>
      <c r="AF124" s="119">
        <v>40.521999999999998</v>
      </c>
      <c r="AG124" s="120">
        <v>56.023400000000002</v>
      </c>
      <c r="AH124" s="119">
        <v>41.542200000000001</v>
      </c>
      <c r="AI124" s="120">
        <v>57.426400000000001</v>
      </c>
    </row>
    <row r="125" spans="1:35" x14ac:dyDescent="0.25">
      <c r="A125" s="121">
        <v>7896094201064</v>
      </c>
      <c r="B125" s="122">
        <v>1003300290128</v>
      </c>
      <c r="C125" s="123">
        <v>523705002110414</v>
      </c>
      <c r="D125" s="122" t="s">
        <v>414</v>
      </c>
      <c r="E125" s="124">
        <v>150007</v>
      </c>
      <c r="F125" s="125" t="s">
        <v>46</v>
      </c>
      <c r="G125" s="126" t="s">
        <v>47</v>
      </c>
      <c r="H125" s="127" t="s">
        <v>49</v>
      </c>
      <c r="I125" s="125" t="s">
        <v>48</v>
      </c>
      <c r="J125" s="125">
        <v>4</v>
      </c>
      <c r="K125" s="125" t="s">
        <v>394</v>
      </c>
      <c r="L125" s="128" t="s">
        <v>403</v>
      </c>
      <c r="M125" s="125" t="s">
        <v>9</v>
      </c>
      <c r="N125" s="125" t="s">
        <v>342</v>
      </c>
      <c r="O125" s="125" t="s">
        <v>12</v>
      </c>
      <c r="P125" s="129">
        <v>0</v>
      </c>
      <c r="Q125" s="130">
        <v>0</v>
      </c>
      <c r="R125" s="119">
        <v>16.8233</v>
      </c>
      <c r="S125" s="120">
        <v>23.258099999999999</v>
      </c>
      <c r="T125" s="119">
        <v>19.119</v>
      </c>
      <c r="U125" s="120">
        <v>26.434899999999999</v>
      </c>
      <c r="V125" s="119">
        <v>20.2667</v>
      </c>
      <c r="W125" s="120">
        <v>28.023399999999999</v>
      </c>
      <c r="X125" s="119">
        <v>20.2667</v>
      </c>
      <c r="Y125" s="120">
        <v>28.023399999999999</v>
      </c>
      <c r="Z125" s="119">
        <v>20.394300000000001</v>
      </c>
      <c r="AA125" s="120">
        <v>28.197199999999999</v>
      </c>
      <c r="AB125" s="119">
        <v>20.394300000000001</v>
      </c>
      <c r="AC125" s="120">
        <v>28.197199999999999</v>
      </c>
      <c r="AD125" s="119">
        <v>20.521799999999999</v>
      </c>
      <c r="AE125" s="120">
        <v>28.371200000000002</v>
      </c>
      <c r="AF125" s="119">
        <v>20.521799999999999</v>
      </c>
      <c r="AG125" s="120">
        <v>28.371200000000002</v>
      </c>
      <c r="AH125" s="119">
        <v>21.032</v>
      </c>
      <c r="AI125" s="120">
        <v>29.078399999999998</v>
      </c>
    </row>
    <row r="126" spans="1:35" x14ac:dyDescent="0.25">
      <c r="A126" s="121">
        <v>7896094200432</v>
      </c>
      <c r="B126" s="122">
        <v>1003300290144</v>
      </c>
      <c r="C126" s="123">
        <v>523705003117412</v>
      </c>
      <c r="D126" s="122" t="s">
        <v>414</v>
      </c>
      <c r="E126" s="124">
        <v>150068</v>
      </c>
      <c r="F126" s="125" t="s">
        <v>46</v>
      </c>
      <c r="G126" s="126" t="s">
        <v>50</v>
      </c>
      <c r="H126" s="127" t="s">
        <v>49</v>
      </c>
      <c r="I126" s="125" t="s">
        <v>48</v>
      </c>
      <c r="J126" s="125">
        <v>2</v>
      </c>
      <c r="K126" s="125" t="s">
        <v>394</v>
      </c>
      <c r="L126" s="128" t="s">
        <v>403</v>
      </c>
      <c r="M126" s="125" t="s">
        <v>9</v>
      </c>
      <c r="N126" s="125" t="s">
        <v>342</v>
      </c>
      <c r="O126" s="125" t="s">
        <v>12</v>
      </c>
      <c r="P126" s="129">
        <v>0</v>
      </c>
      <c r="Q126" s="130">
        <v>0</v>
      </c>
      <c r="R126" s="119">
        <v>16.8233</v>
      </c>
      <c r="S126" s="120">
        <v>23.258099999999999</v>
      </c>
      <c r="T126" s="119">
        <v>19.119</v>
      </c>
      <c r="U126" s="120">
        <v>26.434899999999999</v>
      </c>
      <c r="V126" s="119">
        <v>20.2667</v>
      </c>
      <c r="W126" s="120">
        <v>28.023399999999999</v>
      </c>
      <c r="X126" s="119">
        <v>20.2667</v>
      </c>
      <c r="Y126" s="120">
        <v>28.023399999999999</v>
      </c>
      <c r="Z126" s="119">
        <v>20.394300000000001</v>
      </c>
      <c r="AA126" s="120">
        <v>28.197199999999999</v>
      </c>
      <c r="AB126" s="119">
        <v>20.394300000000001</v>
      </c>
      <c r="AC126" s="120">
        <v>28.197199999999999</v>
      </c>
      <c r="AD126" s="119">
        <v>20.521799999999999</v>
      </c>
      <c r="AE126" s="120">
        <v>28.371200000000002</v>
      </c>
      <c r="AF126" s="119">
        <v>20.521799999999999</v>
      </c>
      <c r="AG126" s="120">
        <v>28.371200000000002</v>
      </c>
      <c r="AH126" s="119">
        <v>21.032</v>
      </c>
      <c r="AI126" s="120">
        <v>29.078399999999998</v>
      </c>
    </row>
    <row r="127" spans="1:35" x14ac:dyDescent="0.25">
      <c r="A127" s="121">
        <v>7896094200357</v>
      </c>
      <c r="B127" s="122">
        <v>1003300290051</v>
      </c>
      <c r="C127" s="123">
        <v>523705004156411</v>
      </c>
      <c r="D127" s="122" t="s">
        <v>414</v>
      </c>
      <c r="E127" s="124">
        <v>150082</v>
      </c>
      <c r="F127" s="125" t="s">
        <v>46</v>
      </c>
      <c r="G127" s="126" t="s">
        <v>195</v>
      </c>
      <c r="H127" s="127" t="s">
        <v>49</v>
      </c>
      <c r="I127" s="125" t="s">
        <v>48</v>
      </c>
      <c r="J127" s="125">
        <v>1</v>
      </c>
      <c r="K127" s="125" t="s">
        <v>401</v>
      </c>
      <c r="L127" s="128" t="s">
        <v>404</v>
      </c>
      <c r="M127" s="125" t="s">
        <v>9</v>
      </c>
      <c r="N127" s="125" t="s">
        <v>342</v>
      </c>
      <c r="O127" s="125" t="s">
        <v>12</v>
      </c>
      <c r="P127" s="129">
        <v>0</v>
      </c>
      <c r="Q127" s="130">
        <v>0</v>
      </c>
      <c r="R127" s="119">
        <v>34.481299999999997</v>
      </c>
      <c r="S127" s="120">
        <v>47.664000000000001</v>
      </c>
      <c r="T127" s="119">
        <v>39.188600000000001</v>
      </c>
      <c r="U127" s="120">
        <v>54.18</v>
      </c>
      <c r="V127" s="119">
        <v>41.542200000000001</v>
      </c>
      <c r="W127" s="120">
        <v>57.426400000000001</v>
      </c>
      <c r="X127" s="119">
        <v>41.542200000000001</v>
      </c>
      <c r="Y127" s="120">
        <v>57.426400000000001</v>
      </c>
      <c r="Z127" s="119">
        <v>41.7973</v>
      </c>
      <c r="AA127" s="120">
        <v>57.785699999999999</v>
      </c>
      <c r="AB127" s="119">
        <v>41.7973</v>
      </c>
      <c r="AC127" s="120">
        <v>57.785699999999999</v>
      </c>
      <c r="AD127" s="119">
        <v>42.052399999999999</v>
      </c>
      <c r="AE127" s="120">
        <v>58.133600000000001</v>
      </c>
      <c r="AF127" s="119">
        <v>42.052399999999999</v>
      </c>
      <c r="AG127" s="120">
        <v>58.133600000000001</v>
      </c>
      <c r="AH127" s="119">
        <v>43.107399999999998</v>
      </c>
      <c r="AI127" s="120">
        <v>59.5944</v>
      </c>
    </row>
    <row r="128" spans="1:35" x14ac:dyDescent="0.25">
      <c r="A128" s="121">
        <v>7896094200937</v>
      </c>
      <c r="B128" s="122">
        <v>1003300290136</v>
      </c>
      <c r="C128" s="123">
        <v>523705006175413</v>
      </c>
      <c r="D128" s="122" t="s">
        <v>414</v>
      </c>
      <c r="E128" s="124">
        <v>150008</v>
      </c>
      <c r="F128" s="125" t="s">
        <v>46</v>
      </c>
      <c r="G128" s="126" t="s">
        <v>194</v>
      </c>
      <c r="H128" s="127" t="s">
        <v>49</v>
      </c>
      <c r="I128" s="125" t="s">
        <v>48</v>
      </c>
      <c r="J128" s="125">
        <v>1</v>
      </c>
      <c r="K128" s="125" t="s">
        <v>397</v>
      </c>
      <c r="L128" s="128" t="s">
        <v>403</v>
      </c>
      <c r="M128" s="125" t="s">
        <v>9</v>
      </c>
      <c r="N128" s="125" t="s">
        <v>342</v>
      </c>
      <c r="O128" s="125" t="s">
        <v>12</v>
      </c>
      <c r="P128" s="129">
        <v>0</v>
      </c>
      <c r="Q128" s="130">
        <v>0</v>
      </c>
      <c r="R128" s="119">
        <v>33.913200000000003</v>
      </c>
      <c r="S128" s="120">
        <v>46.887099999999997</v>
      </c>
      <c r="T128" s="119">
        <v>38.539299999999997</v>
      </c>
      <c r="U128" s="120">
        <v>53.275599999999997</v>
      </c>
      <c r="V128" s="119">
        <v>40.8581</v>
      </c>
      <c r="W128" s="120">
        <v>56.487200000000001</v>
      </c>
      <c r="X128" s="119">
        <v>40.8581</v>
      </c>
      <c r="Y128" s="120">
        <v>56.487200000000001</v>
      </c>
      <c r="Z128" s="119">
        <v>41.101700000000001</v>
      </c>
      <c r="AA128" s="120">
        <v>56.823500000000003</v>
      </c>
      <c r="AB128" s="119">
        <v>41.101700000000001</v>
      </c>
      <c r="AC128" s="120">
        <v>56.823500000000003</v>
      </c>
      <c r="AD128" s="119">
        <v>41.356699999999996</v>
      </c>
      <c r="AE128" s="120">
        <v>57.171300000000002</v>
      </c>
      <c r="AF128" s="119">
        <v>41.356699999999996</v>
      </c>
      <c r="AG128" s="120">
        <v>57.171300000000002</v>
      </c>
      <c r="AH128" s="119">
        <v>42.388599999999997</v>
      </c>
      <c r="AI128" s="120">
        <v>58.597299999999997</v>
      </c>
    </row>
    <row r="129" spans="1:35" x14ac:dyDescent="0.25">
      <c r="A129" s="121">
        <v>7896094208278</v>
      </c>
      <c r="B129" s="122">
        <v>1003301760012</v>
      </c>
      <c r="C129" s="123">
        <v>523714110031005</v>
      </c>
      <c r="D129" s="122" t="s">
        <v>428</v>
      </c>
      <c r="E129" s="124">
        <v>150550</v>
      </c>
      <c r="F129" s="125" t="s">
        <v>71</v>
      </c>
      <c r="G129" s="126" t="s">
        <v>72</v>
      </c>
      <c r="H129" s="127" t="s">
        <v>74</v>
      </c>
      <c r="I129" s="125" t="s">
        <v>73</v>
      </c>
      <c r="J129" s="125">
        <v>2</v>
      </c>
      <c r="K129" s="125" t="s">
        <v>394</v>
      </c>
      <c r="L129" s="128" t="s">
        <v>404</v>
      </c>
      <c r="M129" s="125" t="s">
        <v>9</v>
      </c>
      <c r="N129" s="125" t="s">
        <v>342</v>
      </c>
      <c r="O129" s="125" t="s">
        <v>12</v>
      </c>
      <c r="P129" s="129">
        <v>0</v>
      </c>
      <c r="Q129" s="130">
        <v>0</v>
      </c>
      <c r="R129" s="119">
        <v>18.411000000000001</v>
      </c>
      <c r="S129" s="120">
        <v>25.451499999999999</v>
      </c>
      <c r="T129" s="119">
        <v>20.924600000000002</v>
      </c>
      <c r="U129" s="120">
        <v>28.929500000000001</v>
      </c>
      <c r="V129" s="119">
        <v>22.178899999999999</v>
      </c>
      <c r="W129" s="120">
        <v>30.662700000000001</v>
      </c>
      <c r="X129" s="119">
        <v>22.178899999999999</v>
      </c>
      <c r="Y129" s="120">
        <v>30.662700000000001</v>
      </c>
      <c r="Z129" s="119">
        <v>22.3157</v>
      </c>
      <c r="AA129" s="120">
        <v>30.845199999999998</v>
      </c>
      <c r="AB129" s="119">
        <v>22.3157</v>
      </c>
      <c r="AC129" s="120">
        <v>30.845199999999998</v>
      </c>
      <c r="AD129" s="119">
        <v>22.4526</v>
      </c>
      <c r="AE129" s="120">
        <v>31.039000000000001</v>
      </c>
      <c r="AF129" s="119">
        <v>22.4526</v>
      </c>
      <c r="AG129" s="120">
        <v>31.039000000000001</v>
      </c>
      <c r="AH129" s="119">
        <v>23.011299999999999</v>
      </c>
      <c r="AI129" s="120">
        <v>31.814399999999999</v>
      </c>
    </row>
    <row r="130" spans="1:35" x14ac:dyDescent="0.25">
      <c r="A130" s="121">
        <v>7896094208285</v>
      </c>
      <c r="B130" s="122">
        <v>1003301760020</v>
      </c>
      <c r="C130" s="123">
        <v>523714110031105</v>
      </c>
      <c r="D130" s="122" t="s">
        <v>426</v>
      </c>
      <c r="E130" s="124">
        <v>150551</v>
      </c>
      <c r="F130" s="125" t="s">
        <v>71</v>
      </c>
      <c r="G130" s="126" t="s">
        <v>147</v>
      </c>
      <c r="H130" s="127" t="s">
        <v>74</v>
      </c>
      <c r="I130" s="125" t="s">
        <v>73</v>
      </c>
      <c r="J130" s="125">
        <v>2</v>
      </c>
      <c r="K130" s="125" t="s">
        <v>394</v>
      </c>
      <c r="L130" s="128" t="s">
        <v>404</v>
      </c>
      <c r="M130" s="125" t="s">
        <v>9</v>
      </c>
      <c r="N130" s="125" t="s">
        <v>342</v>
      </c>
      <c r="O130" s="125" t="s">
        <v>12</v>
      </c>
      <c r="P130" s="129">
        <v>0</v>
      </c>
      <c r="Q130" s="130">
        <v>0</v>
      </c>
      <c r="R130" s="119">
        <v>29.996300000000002</v>
      </c>
      <c r="S130" s="120">
        <v>41.472799999999999</v>
      </c>
      <c r="T130" s="119">
        <v>34.083599999999997</v>
      </c>
      <c r="U130" s="120">
        <v>47.117199999999997</v>
      </c>
      <c r="V130" s="119">
        <v>36.136200000000002</v>
      </c>
      <c r="W130" s="120">
        <v>49.956600000000002</v>
      </c>
      <c r="X130" s="119">
        <v>36.136200000000002</v>
      </c>
      <c r="Y130" s="120">
        <v>49.956600000000002</v>
      </c>
      <c r="Z130" s="119">
        <v>36.364199999999997</v>
      </c>
      <c r="AA130" s="120">
        <v>50.2759</v>
      </c>
      <c r="AB130" s="119">
        <v>36.364199999999997</v>
      </c>
      <c r="AC130" s="120">
        <v>50.2759</v>
      </c>
      <c r="AD130" s="119">
        <v>36.580800000000004</v>
      </c>
      <c r="AE130" s="120">
        <v>50.572400000000002</v>
      </c>
      <c r="AF130" s="119">
        <v>36.580800000000004</v>
      </c>
      <c r="AG130" s="120">
        <v>50.572400000000002</v>
      </c>
      <c r="AH130" s="119">
        <v>37.493099999999998</v>
      </c>
      <c r="AI130" s="120">
        <v>51.826700000000002</v>
      </c>
    </row>
    <row r="131" spans="1:35" x14ac:dyDescent="0.25">
      <c r="A131" s="121">
        <v>7896094206014</v>
      </c>
      <c r="B131" s="122">
        <v>1003301600058</v>
      </c>
      <c r="C131" s="123">
        <v>523713080029204</v>
      </c>
      <c r="D131" s="122" t="s">
        <v>429</v>
      </c>
      <c r="E131" s="124">
        <v>150440</v>
      </c>
      <c r="F131" s="125" t="s">
        <v>244</v>
      </c>
      <c r="G131" s="126" t="s">
        <v>245</v>
      </c>
      <c r="H131" s="127" t="s">
        <v>247</v>
      </c>
      <c r="I131" s="125" t="s">
        <v>246</v>
      </c>
      <c r="J131" s="125">
        <v>1</v>
      </c>
      <c r="K131" s="125" t="s">
        <v>399</v>
      </c>
      <c r="L131" s="128" t="s">
        <v>403</v>
      </c>
      <c r="M131" s="125" t="s">
        <v>9</v>
      </c>
      <c r="N131" s="125" t="s">
        <v>342</v>
      </c>
      <c r="O131" s="125" t="s">
        <v>12</v>
      </c>
      <c r="P131" s="129">
        <v>0</v>
      </c>
      <c r="Q131" s="130">
        <v>0</v>
      </c>
      <c r="R131" s="119">
        <v>42.442</v>
      </c>
      <c r="S131" s="120">
        <v>58.668500000000002</v>
      </c>
      <c r="T131" s="119">
        <v>48.234699999999997</v>
      </c>
      <c r="U131" s="120">
        <v>66.684700000000007</v>
      </c>
      <c r="V131" s="119">
        <v>51.131100000000004</v>
      </c>
      <c r="W131" s="120">
        <v>70.687200000000004</v>
      </c>
      <c r="X131" s="119">
        <v>51.131100000000004</v>
      </c>
      <c r="Y131" s="120">
        <v>70.687200000000004</v>
      </c>
      <c r="Z131" s="119">
        <v>51.450299999999999</v>
      </c>
      <c r="AA131" s="120">
        <v>71.131900000000002</v>
      </c>
      <c r="AB131" s="119">
        <v>51.450299999999999</v>
      </c>
      <c r="AC131" s="120">
        <v>71.131900000000002</v>
      </c>
      <c r="AD131" s="119">
        <v>51.758299999999998</v>
      </c>
      <c r="AE131" s="120">
        <v>71.553899999999999</v>
      </c>
      <c r="AF131" s="119">
        <v>51.758299999999998</v>
      </c>
      <c r="AG131" s="120">
        <v>71.553899999999999</v>
      </c>
      <c r="AH131" s="119">
        <v>53.058199999999999</v>
      </c>
      <c r="AI131" s="120">
        <v>73.344099999999997</v>
      </c>
    </row>
    <row r="132" spans="1:35" x14ac:dyDescent="0.25">
      <c r="A132" s="121">
        <v>7896094206021</v>
      </c>
      <c r="B132" s="122">
        <v>1003301600066</v>
      </c>
      <c r="C132" s="123">
        <v>523713080029304</v>
      </c>
      <c r="D132" s="122" t="s">
        <v>429</v>
      </c>
      <c r="E132" s="124">
        <v>150441</v>
      </c>
      <c r="F132" s="125" t="s">
        <v>244</v>
      </c>
      <c r="G132" s="126" t="s">
        <v>302</v>
      </c>
      <c r="H132" s="127" t="s">
        <v>247</v>
      </c>
      <c r="I132" s="125" t="s">
        <v>246</v>
      </c>
      <c r="J132" s="125">
        <v>1</v>
      </c>
      <c r="K132" s="125" t="s">
        <v>399</v>
      </c>
      <c r="L132" s="128" t="s">
        <v>403</v>
      </c>
      <c r="M132" s="125" t="s">
        <v>9</v>
      </c>
      <c r="N132" s="125" t="s">
        <v>342</v>
      </c>
      <c r="O132" s="125" t="s">
        <v>12</v>
      </c>
      <c r="P132" s="129">
        <v>0</v>
      </c>
      <c r="Q132" s="130">
        <v>0</v>
      </c>
      <c r="R132" s="119">
        <v>114.6116</v>
      </c>
      <c r="S132" s="120">
        <v>158.44470000000001</v>
      </c>
      <c r="T132" s="119">
        <v>130.24510000000001</v>
      </c>
      <c r="U132" s="120">
        <v>180.05340000000001</v>
      </c>
      <c r="V132" s="119">
        <v>138.09030000000001</v>
      </c>
      <c r="W132" s="120">
        <v>190.89769999999999</v>
      </c>
      <c r="X132" s="119">
        <v>138.09030000000001</v>
      </c>
      <c r="Y132" s="120">
        <v>190.89769999999999</v>
      </c>
      <c r="Z132" s="119">
        <v>138.9228</v>
      </c>
      <c r="AA132" s="120">
        <v>192.04929999999999</v>
      </c>
      <c r="AB132" s="119">
        <v>138.9228</v>
      </c>
      <c r="AC132" s="120">
        <v>192.04929999999999</v>
      </c>
      <c r="AD132" s="119">
        <v>139.76660000000001</v>
      </c>
      <c r="AE132" s="120">
        <v>193.22389999999999</v>
      </c>
      <c r="AF132" s="119">
        <v>139.76660000000001</v>
      </c>
      <c r="AG132" s="120">
        <v>193.22389999999999</v>
      </c>
      <c r="AH132" s="119">
        <v>143.26730000000001</v>
      </c>
      <c r="AI132" s="120">
        <v>198.05879999999999</v>
      </c>
    </row>
    <row r="133" spans="1:35" x14ac:dyDescent="0.25">
      <c r="A133" s="121">
        <v>7896094206045</v>
      </c>
      <c r="B133" s="122">
        <v>1003301600041</v>
      </c>
      <c r="C133" s="123">
        <v>523713080029104</v>
      </c>
      <c r="D133" s="122" t="s">
        <v>429</v>
      </c>
      <c r="E133" s="124">
        <v>150443</v>
      </c>
      <c r="F133" s="125" t="s">
        <v>244</v>
      </c>
      <c r="G133" s="126" t="s">
        <v>304</v>
      </c>
      <c r="H133" s="127" t="s">
        <v>247</v>
      </c>
      <c r="I133" s="125" t="s">
        <v>246</v>
      </c>
      <c r="J133" s="125">
        <v>1</v>
      </c>
      <c r="K133" s="125" t="s">
        <v>399</v>
      </c>
      <c r="L133" s="128" t="s">
        <v>403</v>
      </c>
      <c r="M133" s="125" t="s">
        <v>9</v>
      </c>
      <c r="N133" s="125" t="s">
        <v>342</v>
      </c>
      <c r="O133" s="125" t="s">
        <v>12</v>
      </c>
      <c r="P133" s="129">
        <v>0</v>
      </c>
      <c r="Q133" s="130">
        <v>0</v>
      </c>
      <c r="R133" s="119">
        <v>120.02249999999999</v>
      </c>
      <c r="S133" s="120">
        <v>165.92509999999999</v>
      </c>
      <c r="T133" s="119">
        <v>136.3913</v>
      </c>
      <c r="U133" s="120">
        <v>188.5487</v>
      </c>
      <c r="V133" s="119">
        <v>144.60149999999999</v>
      </c>
      <c r="W133" s="120">
        <v>199.90600000000001</v>
      </c>
      <c r="X133" s="119">
        <v>144.60149999999999</v>
      </c>
      <c r="Y133" s="120">
        <v>199.90600000000001</v>
      </c>
      <c r="Z133" s="119">
        <v>145.4795</v>
      </c>
      <c r="AA133" s="120">
        <v>201.1148</v>
      </c>
      <c r="AB133" s="119">
        <v>145.4795</v>
      </c>
      <c r="AC133" s="120">
        <v>201.1148</v>
      </c>
      <c r="AD133" s="119">
        <v>146.3689</v>
      </c>
      <c r="AE133" s="120">
        <v>202.34630000000001</v>
      </c>
      <c r="AF133" s="119">
        <v>146.3689</v>
      </c>
      <c r="AG133" s="120">
        <v>202.34630000000001</v>
      </c>
      <c r="AH133" s="119">
        <v>150.02930000000001</v>
      </c>
      <c r="AI133" s="120">
        <v>207.4092</v>
      </c>
    </row>
    <row r="134" spans="1:35" x14ac:dyDescent="0.25">
      <c r="A134" s="121">
        <v>7896094206038</v>
      </c>
      <c r="B134" s="122">
        <v>1003301600031</v>
      </c>
      <c r="C134" s="123">
        <v>523713080029004</v>
      </c>
      <c r="D134" s="122" t="s">
        <v>429</v>
      </c>
      <c r="E134" s="124">
        <v>150442</v>
      </c>
      <c r="F134" s="125" t="s">
        <v>244</v>
      </c>
      <c r="G134" s="126" t="s">
        <v>253</v>
      </c>
      <c r="H134" s="127" t="s">
        <v>247</v>
      </c>
      <c r="I134" s="125" t="s">
        <v>246</v>
      </c>
      <c r="J134" s="125">
        <v>1</v>
      </c>
      <c r="K134" s="125" t="s">
        <v>399</v>
      </c>
      <c r="L134" s="128" t="s">
        <v>403</v>
      </c>
      <c r="M134" s="125" t="s">
        <v>9</v>
      </c>
      <c r="N134" s="125" t="s">
        <v>342</v>
      </c>
      <c r="O134" s="125" t="s">
        <v>12</v>
      </c>
      <c r="P134" s="129">
        <v>0</v>
      </c>
      <c r="Q134" s="130">
        <v>0</v>
      </c>
      <c r="R134" s="119">
        <v>45.201500000000003</v>
      </c>
      <c r="S134" s="120">
        <v>62.488399999999999</v>
      </c>
      <c r="T134" s="119">
        <v>51.370600000000003</v>
      </c>
      <c r="U134" s="120">
        <v>71.017899999999997</v>
      </c>
      <c r="V134" s="119">
        <v>54.460700000000003</v>
      </c>
      <c r="W134" s="120">
        <v>75.2941</v>
      </c>
      <c r="X134" s="119">
        <v>54.460700000000003</v>
      </c>
      <c r="Y134" s="120">
        <v>75.2941</v>
      </c>
      <c r="Z134" s="119">
        <v>54.791499999999999</v>
      </c>
      <c r="AA134" s="120">
        <v>75.750200000000007</v>
      </c>
      <c r="AB134" s="119">
        <v>54.791499999999999</v>
      </c>
      <c r="AC134" s="120">
        <v>75.750200000000007</v>
      </c>
      <c r="AD134" s="119">
        <v>55.122100000000003</v>
      </c>
      <c r="AE134" s="120">
        <v>76.206299999999999</v>
      </c>
      <c r="AF134" s="119">
        <v>55.122100000000003</v>
      </c>
      <c r="AG134" s="120">
        <v>76.206299999999999</v>
      </c>
      <c r="AH134" s="119">
        <v>56.501899999999999</v>
      </c>
      <c r="AI134" s="120">
        <v>78.110600000000005</v>
      </c>
    </row>
    <row r="135" spans="1:35" x14ac:dyDescent="0.25">
      <c r="A135" s="121">
        <v>7896094207455</v>
      </c>
      <c r="B135" s="122">
        <v>1003301550018</v>
      </c>
      <c r="C135" s="123">
        <v>523709401176411</v>
      </c>
      <c r="D135" s="122" t="s">
        <v>422</v>
      </c>
      <c r="E135" s="124">
        <v>150274</v>
      </c>
      <c r="F135" s="125" t="s">
        <v>275</v>
      </c>
      <c r="G135" s="126" t="s">
        <v>276</v>
      </c>
      <c r="H135" s="127" t="s">
        <v>277</v>
      </c>
      <c r="I135" s="125" t="s">
        <v>214</v>
      </c>
      <c r="J135" s="125">
        <v>1</v>
      </c>
      <c r="K135" s="125" t="s">
        <v>397</v>
      </c>
      <c r="L135" s="128" t="s">
        <v>403</v>
      </c>
      <c r="M135" s="125" t="s">
        <v>9</v>
      </c>
      <c r="N135" s="125" t="s">
        <v>343</v>
      </c>
      <c r="O135" s="125" t="s">
        <v>12</v>
      </c>
      <c r="P135" s="129">
        <v>2.1000000000000001E-2</v>
      </c>
      <c r="Q135" s="130">
        <v>9.9000000000000005E-2</v>
      </c>
      <c r="R135" s="119">
        <v>65.305000000000007</v>
      </c>
      <c r="S135" s="120">
        <v>87.609300000000005</v>
      </c>
      <c r="T135" s="119">
        <v>75.465100000000007</v>
      </c>
      <c r="U135" s="120">
        <v>100.80249999999999</v>
      </c>
      <c r="V135" s="119">
        <v>80.699100000000001</v>
      </c>
      <c r="W135" s="120">
        <v>107.5645</v>
      </c>
      <c r="X135" s="119">
        <v>70.253900000000002</v>
      </c>
      <c r="Y135" s="120">
        <v>97.119399999999999</v>
      </c>
      <c r="Z135" s="119">
        <v>81.269199999999998</v>
      </c>
      <c r="AA135" s="120">
        <v>108.3057</v>
      </c>
      <c r="AB135" s="119">
        <v>70.675799999999995</v>
      </c>
      <c r="AC135" s="120">
        <v>97.700900000000004</v>
      </c>
      <c r="AD135" s="119">
        <v>81.839399999999998</v>
      </c>
      <c r="AE135" s="120">
        <v>109.0355</v>
      </c>
      <c r="AF135" s="119">
        <v>71.109099999999998</v>
      </c>
      <c r="AG135" s="120">
        <v>98.305300000000003</v>
      </c>
      <c r="AH135" s="119">
        <v>84.211200000000005</v>
      </c>
      <c r="AI135" s="120">
        <v>112.1371</v>
      </c>
    </row>
    <row r="136" spans="1:35" x14ac:dyDescent="0.25">
      <c r="A136" s="121">
        <v>7896094201767</v>
      </c>
      <c r="B136" s="122">
        <v>1003301140022</v>
      </c>
      <c r="C136" s="123">
        <v>523705601162411</v>
      </c>
      <c r="D136" s="122" t="s">
        <v>419</v>
      </c>
      <c r="E136" s="124">
        <v>150033</v>
      </c>
      <c r="F136" s="125" t="s">
        <v>155</v>
      </c>
      <c r="G136" s="126" t="s">
        <v>156</v>
      </c>
      <c r="H136" s="127" t="s">
        <v>158</v>
      </c>
      <c r="I136" s="125" t="s">
        <v>157</v>
      </c>
      <c r="J136" s="125">
        <v>1</v>
      </c>
      <c r="K136" s="125" t="s">
        <v>399</v>
      </c>
      <c r="L136" s="128" t="s">
        <v>403</v>
      </c>
      <c r="M136" s="125" t="s">
        <v>9</v>
      </c>
      <c r="N136" s="125" t="s">
        <v>342</v>
      </c>
      <c r="O136" s="125" t="s">
        <v>12</v>
      </c>
      <c r="P136" s="129">
        <v>0</v>
      </c>
      <c r="Q136" s="130">
        <v>0</v>
      </c>
      <c r="R136" s="119">
        <v>31.968900000000001</v>
      </c>
      <c r="S136" s="120">
        <v>44.195599999999999</v>
      </c>
      <c r="T136" s="119">
        <v>36.322899999999997</v>
      </c>
      <c r="U136" s="120">
        <v>50.2181</v>
      </c>
      <c r="V136" s="119">
        <v>38.515000000000001</v>
      </c>
      <c r="W136" s="120">
        <v>53.246899999999997</v>
      </c>
      <c r="X136" s="119">
        <v>38.515000000000001</v>
      </c>
      <c r="Y136" s="120">
        <v>53.246899999999997</v>
      </c>
      <c r="Z136" s="119">
        <v>38.750700000000002</v>
      </c>
      <c r="AA136" s="120">
        <v>53.565100000000001</v>
      </c>
      <c r="AB136" s="119">
        <v>38.750700000000002</v>
      </c>
      <c r="AC136" s="120">
        <v>53.565100000000001</v>
      </c>
      <c r="AD136" s="119">
        <v>38.986400000000003</v>
      </c>
      <c r="AE136" s="120">
        <v>53.895099999999999</v>
      </c>
      <c r="AF136" s="119">
        <v>38.986400000000003</v>
      </c>
      <c r="AG136" s="120">
        <v>53.895099999999999</v>
      </c>
      <c r="AH136" s="119">
        <v>39.964700000000001</v>
      </c>
      <c r="AI136" s="120">
        <v>55.250399999999999</v>
      </c>
    </row>
    <row r="137" spans="1:35" x14ac:dyDescent="0.25">
      <c r="A137" s="121">
        <v>7896094201774</v>
      </c>
      <c r="B137" s="122">
        <v>1003301140030</v>
      </c>
      <c r="C137" s="123">
        <v>523705602169411</v>
      </c>
      <c r="D137" s="122" t="s">
        <v>419</v>
      </c>
      <c r="E137" s="124">
        <v>150034</v>
      </c>
      <c r="F137" s="125" t="s">
        <v>155</v>
      </c>
      <c r="G137" s="126" t="s">
        <v>159</v>
      </c>
      <c r="H137" s="127" t="s">
        <v>158</v>
      </c>
      <c r="I137" s="125" t="s">
        <v>157</v>
      </c>
      <c r="J137" s="125">
        <v>1</v>
      </c>
      <c r="K137" s="125" t="s">
        <v>399</v>
      </c>
      <c r="L137" s="128" t="s">
        <v>403</v>
      </c>
      <c r="M137" s="125" t="s">
        <v>9</v>
      </c>
      <c r="N137" s="125" t="s">
        <v>342</v>
      </c>
      <c r="O137" s="125" t="s">
        <v>12</v>
      </c>
      <c r="P137" s="129">
        <v>0</v>
      </c>
      <c r="Q137" s="130">
        <v>0</v>
      </c>
      <c r="R137" s="119">
        <v>31.968900000000001</v>
      </c>
      <c r="S137" s="120">
        <v>44.195599999999999</v>
      </c>
      <c r="T137" s="119">
        <v>36.322899999999997</v>
      </c>
      <c r="U137" s="120">
        <v>50.2181</v>
      </c>
      <c r="V137" s="119">
        <v>38.515000000000001</v>
      </c>
      <c r="W137" s="120">
        <v>53.246899999999997</v>
      </c>
      <c r="X137" s="119">
        <v>38.515000000000001</v>
      </c>
      <c r="Y137" s="120">
        <v>53.246899999999997</v>
      </c>
      <c r="Z137" s="119">
        <v>38.750700000000002</v>
      </c>
      <c r="AA137" s="120">
        <v>53.565100000000001</v>
      </c>
      <c r="AB137" s="119">
        <v>38.750700000000002</v>
      </c>
      <c r="AC137" s="120">
        <v>53.565100000000001</v>
      </c>
      <c r="AD137" s="119">
        <v>38.986400000000003</v>
      </c>
      <c r="AE137" s="120">
        <v>53.895099999999999</v>
      </c>
      <c r="AF137" s="119">
        <v>38.986400000000003</v>
      </c>
      <c r="AG137" s="120">
        <v>53.895099999999999</v>
      </c>
      <c r="AH137" s="119">
        <v>39.964700000000001</v>
      </c>
      <c r="AI137" s="120">
        <v>55.250399999999999</v>
      </c>
    </row>
    <row r="138" spans="1:35" x14ac:dyDescent="0.25">
      <c r="A138" s="121">
        <v>7896094201736</v>
      </c>
      <c r="B138" s="122">
        <v>1003300910101</v>
      </c>
      <c r="C138" s="123">
        <v>523705201113219</v>
      </c>
      <c r="D138" s="122" t="s">
        <v>423</v>
      </c>
      <c r="E138" s="124">
        <v>150012</v>
      </c>
      <c r="F138" s="125" t="s">
        <v>222</v>
      </c>
      <c r="G138" s="126" t="s">
        <v>223</v>
      </c>
      <c r="H138" s="127" t="s">
        <v>225</v>
      </c>
      <c r="I138" s="125" t="s">
        <v>224</v>
      </c>
      <c r="J138" s="125">
        <v>30</v>
      </c>
      <c r="K138" s="125" t="s">
        <v>395</v>
      </c>
      <c r="L138" s="128" t="s">
        <v>404</v>
      </c>
      <c r="M138" s="125" t="s">
        <v>9</v>
      </c>
      <c r="N138" s="125" t="s">
        <v>342</v>
      </c>
      <c r="O138" s="125" t="s">
        <v>12</v>
      </c>
      <c r="P138" s="129">
        <v>0</v>
      </c>
      <c r="Q138" s="130">
        <v>0</v>
      </c>
      <c r="R138" s="119">
        <v>38.9298</v>
      </c>
      <c r="S138" s="120">
        <v>53.822200000000002</v>
      </c>
      <c r="T138" s="119">
        <v>44.243600000000001</v>
      </c>
      <c r="U138" s="120">
        <v>61.165700000000001</v>
      </c>
      <c r="V138" s="119">
        <v>46.900599999999997</v>
      </c>
      <c r="W138" s="120">
        <v>64.837500000000006</v>
      </c>
      <c r="X138" s="119">
        <v>46.900599999999997</v>
      </c>
      <c r="Y138" s="120">
        <v>64.837500000000006</v>
      </c>
      <c r="Z138" s="119">
        <v>47.185600000000001</v>
      </c>
      <c r="AA138" s="120">
        <v>65.236599999999996</v>
      </c>
      <c r="AB138" s="119">
        <v>47.185600000000001</v>
      </c>
      <c r="AC138" s="120">
        <v>65.236599999999996</v>
      </c>
      <c r="AD138" s="119">
        <v>47.470700000000001</v>
      </c>
      <c r="AE138" s="120">
        <v>65.624300000000005</v>
      </c>
      <c r="AF138" s="119">
        <v>47.470700000000001</v>
      </c>
      <c r="AG138" s="120">
        <v>65.624300000000005</v>
      </c>
      <c r="AH138" s="119">
        <v>48.667999999999999</v>
      </c>
      <c r="AI138" s="120">
        <v>67.277699999999996</v>
      </c>
    </row>
    <row r="139" spans="1:35" x14ac:dyDescent="0.25">
      <c r="A139" s="121">
        <v>7896094201170</v>
      </c>
      <c r="B139" s="122">
        <v>1003300910053</v>
      </c>
      <c r="C139" s="123">
        <v>523705202111317</v>
      </c>
      <c r="D139" s="122" t="s">
        <v>423</v>
      </c>
      <c r="E139" s="124">
        <v>150013</v>
      </c>
      <c r="F139" s="125" t="s">
        <v>222</v>
      </c>
      <c r="G139" s="126" t="s">
        <v>269</v>
      </c>
      <c r="H139" s="127" t="s">
        <v>225</v>
      </c>
      <c r="I139" s="125" t="s">
        <v>224</v>
      </c>
      <c r="J139" s="125">
        <v>30</v>
      </c>
      <c r="K139" s="125" t="s">
        <v>395</v>
      </c>
      <c r="L139" s="128" t="s">
        <v>404</v>
      </c>
      <c r="M139" s="125" t="s">
        <v>9</v>
      </c>
      <c r="N139" s="125" t="s">
        <v>342</v>
      </c>
      <c r="O139" s="125" t="s">
        <v>12</v>
      </c>
      <c r="P139" s="129">
        <v>0</v>
      </c>
      <c r="Q139" s="130">
        <v>0</v>
      </c>
      <c r="R139" s="119">
        <v>55.464199999999998</v>
      </c>
      <c r="S139" s="120">
        <v>76.6738</v>
      </c>
      <c r="T139" s="119">
        <v>63.0244</v>
      </c>
      <c r="U139" s="120">
        <v>87.130399999999995</v>
      </c>
      <c r="V139" s="119">
        <v>66.821600000000004</v>
      </c>
      <c r="W139" s="120">
        <v>92.375799999999998</v>
      </c>
      <c r="X139" s="119">
        <v>66.821600000000004</v>
      </c>
      <c r="Y139" s="120">
        <v>92.375799999999998</v>
      </c>
      <c r="Z139" s="119">
        <v>67.232100000000003</v>
      </c>
      <c r="AA139" s="120">
        <v>92.945899999999995</v>
      </c>
      <c r="AB139" s="119">
        <v>67.232100000000003</v>
      </c>
      <c r="AC139" s="120">
        <v>92.945899999999995</v>
      </c>
      <c r="AD139" s="119">
        <v>67.642600000000002</v>
      </c>
      <c r="AE139" s="120">
        <v>93.516099999999994</v>
      </c>
      <c r="AF139" s="119">
        <v>67.642600000000002</v>
      </c>
      <c r="AG139" s="120">
        <v>93.516099999999994</v>
      </c>
      <c r="AH139" s="119">
        <v>69.330200000000005</v>
      </c>
      <c r="AI139" s="120">
        <v>95.842299999999994</v>
      </c>
    </row>
    <row r="140" spans="1:35" x14ac:dyDescent="0.25">
      <c r="A140" s="121">
        <v>7896094208926</v>
      </c>
      <c r="B140" s="122">
        <v>1003301840024</v>
      </c>
      <c r="C140" s="123">
        <v>523715110033604</v>
      </c>
      <c r="D140" s="122" t="s">
        <v>418</v>
      </c>
      <c r="E140" s="124">
        <v>150625</v>
      </c>
      <c r="F140" s="125" t="s">
        <v>68</v>
      </c>
      <c r="G140" s="126" t="s">
        <v>69</v>
      </c>
      <c r="H140" s="127" t="s">
        <v>70</v>
      </c>
      <c r="I140" s="125" t="s">
        <v>19</v>
      </c>
      <c r="J140" s="125">
        <v>30</v>
      </c>
      <c r="K140" s="125" t="s">
        <v>394</v>
      </c>
      <c r="L140" s="128" t="s">
        <v>404</v>
      </c>
      <c r="M140" s="125" t="s">
        <v>9</v>
      </c>
      <c r="N140" s="125" t="s">
        <v>342</v>
      </c>
      <c r="O140" s="125" t="s">
        <v>12</v>
      </c>
      <c r="P140" s="129">
        <v>0</v>
      </c>
      <c r="Q140" s="130">
        <v>0</v>
      </c>
      <c r="R140" s="119">
        <v>18.050999999999998</v>
      </c>
      <c r="S140" s="120">
        <v>24.9498</v>
      </c>
      <c r="T140" s="119">
        <v>20.513999999999999</v>
      </c>
      <c r="U140" s="120">
        <v>28.359300000000001</v>
      </c>
      <c r="V140" s="119">
        <v>21.7456</v>
      </c>
      <c r="W140" s="120">
        <v>30.058299999999999</v>
      </c>
      <c r="X140" s="119">
        <v>21.7456</v>
      </c>
      <c r="Y140" s="120">
        <v>30.058299999999999</v>
      </c>
      <c r="Z140" s="119">
        <v>21.882400000000001</v>
      </c>
      <c r="AA140" s="120">
        <v>30.252199999999998</v>
      </c>
      <c r="AB140" s="119">
        <v>21.882400000000001</v>
      </c>
      <c r="AC140" s="120">
        <v>30.252199999999998</v>
      </c>
      <c r="AD140" s="119">
        <v>22.0078</v>
      </c>
      <c r="AE140" s="120">
        <v>30.423200000000001</v>
      </c>
      <c r="AF140" s="119">
        <v>22.0078</v>
      </c>
      <c r="AG140" s="120">
        <v>30.423200000000001</v>
      </c>
      <c r="AH140" s="119">
        <v>22.566600000000001</v>
      </c>
      <c r="AI140" s="120">
        <v>31.198599999999999</v>
      </c>
    </row>
    <row r="141" spans="1:35" x14ac:dyDescent="0.25">
      <c r="A141" s="121">
        <v>7896094208933</v>
      </c>
      <c r="B141" s="122">
        <v>1003301840032</v>
      </c>
      <c r="C141" s="123">
        <v>523715110033704</v>
      </c>
      <c r="D141" s="122" t="s">
        <v>418</v>
      </c>
      <c r="E141" s="124">
        <v>150626</v>
      </c>
      <c r="F141" s="125" t="s">
        <v>68</v>
      </c>
      <c r="G141" s="126" t="s">
        <v>217</v>
      </c>
      <c r="H141" s="127" t="s">
        <v>70</v>
      </c>
      <c r="I141" s="125" t="s">
        <v>19</v>
      </c>
      <c r="J141" s="125">
        <v>60</v>
      </c>
      <c r="K141" s="125" t="s">
        <v>394</v>
      </c>
      <c r="L141" s="128" t="s">
        <v>403</v>
      </c>
      <c r="M141" s="125" t="s">
        <v>9</v>
      </c>
      <c r="N141" s="125" t="s">
        <v>342</v>
      </c>
      <c r="O141" s="125" t="s">
        <v>12</v>
      </c>
      <c r="P141" s="129">
        <v>0</v>
      </c>
      <c r="Q141" s="130">
        <v>0</v>
      </c>
      <c r="R141" s="119">
        <v>36.124699999999997</v>
      </c>
      <c r="S141" s="120">
        <v>49.945099999999996</v>
      </c>
      <c r="T141" s="119">
        <v>41.050800000000002</v>
      </c>
      <c r="U141" s="120">
        <v>56.752800000000001</v>
      </c>
      <c r="V141" s="119">
        <v>43.525300000000001</v>
      </c>
      <c r="W141" s="120">
        <v>60.173699999999997</v>
      </c>
      <c r="X141" s="119">
        <v>43.525300000000001</v>
      </c>
      <c r="Y141" s="120">
        <v>60.173699999999997</v>
      </c>
      <c r="Z141" s="119">
        <v>43.787500000000001</v>
      </c>
      <c r="AA141" s="120">
        <v>60.538600000000002</v>
      </c>
      <c r="AB141" s="119">
        <v>43.787500000000001</v>
      </c>
      <c r="AC141" s="120">
        <v>60.538600000000002</v>
      </c>
      <c r="AD141" s="119">
        <v>44.049799999999998</v>
      </c>
      <c r="AE141" s="120">
        <v>60.892000000000003</v>
      </c>
      <c r="AF141" s="119">
        <v>44.049799999999998</v>
      </c>
      <c r="AG141" s="120">
        <v>60.892000000000003</v>
      </c>
      <c r="AH141" s="119">
        <v>45.155900000000003</v>
      </c>
      <c r="AI141" s="120">
        <v>62.42</v>
      </c>
    </row>
    <row r="142" spans="1:35" x14ac:dyDescent="0.25">
      <c r="A142" s="121">
        <v>7896094208940</v>
      </c>
      <c r="B142" s="122">
        <v>1003301840040</v>
      </c>
      <c r="C142" s="123">
        <v>523715110033804</v>
      </c>
      <c r="D142" s="122" t="s">
        <v>418</v>
      </c>
      <c r="E142" s="124">
        <v>150627</v>
      </c>
      <c r="F142" s="125" t="s">
        <v>68</v>
      </c>
      <c r="G142" s="126" t="s">
        <v>267</v>
      </c>
      <c r="H142" s="127" t="s">
        <v>70</v>
      </c>
      <c r="I142" s="125" t="s">
        <v>19</v>
      </c>
      <c r="J142" s="125">
        <v>90</v>
      </c>
      <c r="K142" s="125" t="s">
        <v>394</v>
      </c>
      <c r="L142" s="128" t="s">
        <v>403</v>
      </c>
      <c r="M142" s="125" t="s">
        <v>9</v>
      </c>
      <c r="N142" s="125" t="s">
        <v>342</v>
      </c>
      <c r="O142" s="125" t="s">
        <v>12</v>
      </c>
      <c r="P142" s="129">
        <v>0</v>
      </c>
      <c r="Q142" s="130">
        <v>0</v>
      </c>
      <c r="R142" s="119">
        <v>54.175699999999999</v>
      </c>
      <c r="S142" s="120">
        <v>74.894900000000007</v>
      </c>
      <c r="T142" s="119">
        <v>61.564799999999998</v>
      </c>
      <c r="U142" s="120">
        <v>85.111999999999995</v>
      </c>
      <c r="V142" s="119">
        <v>65.270799999999994</v>
      </c>
      <c r="W142" s="120">
        <v>90.231999999999999</v>
      </c>
      <c r="X142" s="119">
        <v>65.270799999999994</v>
      </c>
      <c r="Y142" s="120">
        <v>90.231999999999999</v>
      </c>
      <c r="Z142" s="119">
        <v>65.669899999999998</v>
      </c>
      <c r="AA142" s="120">
        <v>90.779300000000006</v>
      </c>
      <c r="AB142" s="119">
        <v>65.669899999999998</v>
      </c>
      <c r="AC142" s="120">
        <v>90.779300000000006</v>
      </c>
      <c r="AD142" s="119">
        <v>66.069000000000003</v>
      </c>
      <c r="AE142" s="120">
        <v>91.337999999999994</v>
      </c>
      <c r="AF142" s="119">
        <v>66.069000000000003</v>
      </c>
      <c r="AG142" s="120">
        <v>91.337999999999994</v>
      </c>
      <c r="AH142" s="119">
        <v>67.722499999999997</v>
      </c>
      <c r="AI142" s="120">
        <v>93.618600000000001</v>
      </c>
    </row>
    <row r="143" spans="1:35" x14ac:dyDescent="0.25">
      <c r="A143" s="121">
        <v>7896094206281</v>
      </c>
      <c r="B143" s="122">
        <v>1003301670031</v>
      </c>
      <c r="C143" s="123">
        <v>523712110026604</v>
      </c>
      <c r="D143" s="122" t="s">
        <v>414</v>
      </c>
      <c r="E143" s="124">
        <v>150480</v>
      </c>
      <c r="F143" s="125" t="s">
        <v>24</v>
      </c>
      <c r="G143" s="126" t="s">
        <v>25</v>
      </c>
      <c r="H143" s="127" t="s">
        <v>27</v>
      </c>
      <c r="I143" s="125" t="s">
        <v>26</v>
      </c>
      <c r="J143" s="125">
        <v>10</v>
      </c>
      <c r="K143" s="125" t="s">
        <v>395</v>
      </c>
      <c r="L143" s="128" t="s">
        <v>403</v>
      </c>
      <c r="M143" s="125" t="s">
        <v>9</v>
      </c>
      <c r="N143" s="125" t="s">
        <v>342</v>
      </c>
      <c r="O143" s="125" t="s">
        <v>12</v>
      </c>
      <c r="P143" s="129">
        <v>0</v>
      </c>
      <c r="Q143" s="130">
        <v>0</v>
      </c>
      <c r="R143" s="119">
        <v>13.0832</v>
      </c>
      <c r="S143" s="120">
        <v>18.089700000000001</v>
      </c>
      <c r="T143" s="119">
        <v>14.8697</v>
      </c>
      <c r="U143" s="120">
        <v>20.5609</v>
      </c>
      <c r="V143" s="119">
        <v>15.7576</v>
      </c>
      <c r="W143" s="120">
        <v>21.7804</v>
      </c>
      <c r="X143" s="119">
        <v>15.7576</v>
      </c>
      <c r="Y143" s="120">
        <v>21.7804</v>
      </c>
      <c r="Z143" s="119">
        <v>15.853899999999999</v>
      </c>
      <c r="AA143" s="120">
        <v>21.9194</v>
      </c>
      <c r="AB143" s="119">
        <v>15.853899999999999</v>
      </c>
      <c r="AC143" s="120">
        <v>21.9194</v>
      </c>
      <c r="AD143" s="119">
        <v>15.950200000000001</v>
      </c>
      <c r="AE143" s="120">
        <v>22.047799999999999</v>
      </c>
      <c r="AF143" s="119">
        <v>15.950200000000001</v>
      </c>
      <c r="AG143" s="120">
        <v>22.047799999999999</v>
      </c>
      <c r="AH143" s="119">
        <v>16.3567</v>
      </c>
      <c r="AI143" s="120">
        <v>22.614799999999999</v>
      </c>
    </row>
    <row r="144" spans="1:35" x14ac:dyDescent="0.25">
      <c r="A144" s="121">
        <v>7896094206298</v>
      </c>
      <c r="B144" s="122">
        <v>1003301670013</v>
      </c>
      <c r="C144" s="123">
        <v>523712120026704</v>
      </c>
      <c r="D144" s="122" t="s">
        <v>414</v>
      </c>
      <c r="E144" s="124">
        <v>150483</v>
      </c>
      <c r="F144" s="125" t="s">
        <v>24</v>
      </c>
      <c r="G144" s="126" t="s">
        <v>241</v>
      </c>
      <c r="H144" s="127" t="s">
        <v>27</v>
      </c>
      <c r="I144" s="125" t="s">
        <v>26</v>
      </c>
      <c r="J144" s="125">
        <v>30</v>
      </c>
      <c r="K144" s="125" t="s">
        <v>395</v>
      </c>
      <c r="L144" s="128" t="s">
        <v>403</v>
      </c>
      <c r="M144" s="125" t="s">
        <v>9</v>
      </c>
      <c r="N144" s="125" t="s">
        <v>342</v>
      </c>
      <c r="O144" s="125" t="s">
        <v>12</v>
      </c>
      <c r="P144" s="129">
        <v>0</v>
      </c>
      <c r="Q144" s="130">
        <v>0</v>
      </c>
      <c r="R144" s="119">
        <v>39.228200000000001</v>
      </c>
      <c r="S144" s="120">
        <v>54.226300000000002</v>
      </c>
      <c r="T144" s="119">
        <v>44.577100000000002</v>
      </c>
      <c r="U144" s="120">
        <v>61.629100000000001</v>
      </c>
      <c r="V144" s="119">
        <v>47.262099999999997</v>
      </c>
      <c r="W144" s="120">
        <v>65.341099999999997</v>
      </c>
      <c r="X144" s="119">
        <v>47.262099999999997</v>
      </c>
      <c r="Y144" s="120">
        <v>65.341099999999997</v>
      </c>
      <c r="Z144" s="119">
        <v>47.551000000000002</v>
      </c>
      <c r="AA144" s="120">
        <v>65.736900000000006</v>
      </c>
      <c r="AB144" s="119">
        <v>47.551000000000002</v>
      </c>
      <c r="AC144" s="120">
        <v>65.736900000000006</v>
      </c>
      <c r="AD144" s="119">
        <v>47.839799999999997</v>
      </c>
      <c r="AE144" s="120">
        <v>66.132800000000003</v>
      </c>
      <c r="AF144" s="119">
        <v>47.839799999999997</v>
      </c>
      <c r="AG144" s="120">
        <v>66.132800000000003</v>
      </c>
      <c r="AH144" s="119">
        <v>49.0379</v>
      </c>
      <c r="AI144" s="120">
        <v>67.790899999999993</v>
      </c>
    </row>
    <row r="145" spans="1:36" x14ac:dyDescent="0.25">
      <c r="A145" s="121">
        <v>7896094206304</v>
      </c>
      <c r="B145" s="122">
        <v>1003301670021</v>
      </c>
      <c r="C145" s="123">
        <v>523712110026504</v>
      </c>
      <c r="D145" s="122" t="s">
        <v>414</v>
      </c>
      <c r="E145" s="124">
        <v>150481</v>
      </c>
      <c r="F145" s="125" t="s">
        <v>24</v>
      </c>
      <c r="G145" s="126" t="s">
        <v>290</v>
      </c>
      <c r="H145" s="127" t="s">
        <v>27</v>
      </c>
      <c r="I145" s="125" t="s">
        <v>26</v>
      </c>
      <c r="J145" s="125">
        <v>30</v>
      </c>
      <c r="K145" s="125" t="s">
        <v>395</v>
      </c>
      <c r="L145" s="128" t="s">
        <v>403</v>
      </c>
      <c r="M145" s="125" t="s">
        <v>9</v>
      </c>
      <c r="N145" s="125" t="s">
        <v>342</v>
      </c>
      <c r="O145" s="125" t="s">
        <v>12</v>
      </c>
      <c r="P145" s="129">
        <v>0</v>
      </c>
      <c r="Q145" s="130">
        <v>0</v>
      </c>
      <c r="R145" s="119">
        <v>78.435000000000002</v>
      </c>
      <c r="S145" s="120">
        <v>108.4312</v>
      </c>
      <c r="T145" s="119">
        <v>89.1327</v>
      </c>
      <c r="U145" s="120">
        <v>123.226</v>
      </c>
      <c r="V145" s="119">
        <v>94.502799999999993</v>
      </c>
      <c r="W145" s="120">
        <v>130.6395</v>
      </c>
      <c r="X145" s="119">
        <v>94.502799999999993</v>
      </c>
      <c r="Y145" s="120">
        <v>130.6395</v>
      </c>
      <c r="Z145" s="119">
        <v>95.069900000000004</v>
      </c>
      <c r="AA145" s="120">
        <v>131.43109999999999</v>
      </c>
      <c r="AB145" s="119">
        <v>95.069900000000004</v>
      </c>
      <c r="AC145" s="120">
        <v>131.43109999999999</v>
      </c>
      <c r="AD145" s="119">
        <v>95.647499999999994</v>
      </c>
      <c r="AE145" s="120">
        <v>132.2227</v>
      </c>
      <c r="AF145" s="119">
        <v>95.647499999999994</v>
      </c>
      <c r="AG145" s="120">
        <v>132.2227</v>
      </c>
      <c r="AH145" s="119">
        <v>98.043800000000005</v>
      </c>
      <c r="AI145" s="120">
        <v>135.53890000000001</v>
      </c>
    </row>
    <row r="146" spans="1:36" x14ac:dyDescent="0.25">
      <c r="A146" s="121">
        <v>7896094206502</v>
      </c>
      <c r="B146" s="122">
        <v>1003301970033</v>
      </c>
      <c r="C146" s="123">
        <v>523716090034204</v>
      </c>
      <c r="D146" s="122" t="s">
        <v>416</v>
      </c>
      <c r="E146" s="124">
        <v>150521</v>
      </c>
      <c r="F146" s="125" t="s">
        <v>434</v>
      </c>
      <c r="G146" s="126" t="s">
        <v>436</v>
      </c>
      <c r="H146" s="127" t="s">
        <v>438</v>
      </c>
      <c r="I146" s="125" t="s">
        <v>439</v>
      </c>
      <c r="J146" s="125">
        <v>30</v>
      </c>
      <c r="K146" s="125" t="s">
        <v>396</v>
      </c>
      <c r="L146" s="128" t="s">
        <v>403</v>
      </c>
      <c r="M146" s="125" t="s">
        <v>9</v>
      </c>
      <c r="N146" s="125" t="s">
        <v>342</v>
      </c>
      <c r="O146" s="125" t="s">
        <v>12</v>
      </c>
      <c r="P146" s="129">
        <v>0</v>
      </c>
      <c r="Q146" s="130">
        <v>0</v>
      </c>
      <c r="R146" s="119">
        <v>34.171199999999999</v>
      </c>
      <c r="S146" s="120">
        <v>47.2363</v>
      </c>
      <c r="T146" s="119">
        <v>38.834499999999998</v>
      </c>
      <c r="U146" s="120">
        <v>53.689500000000002</v>
      </c>
      <c r="V146" s="119">
        <v>41.170699999999997</v>
      </c>
      <c r="W146" s="120">
        <v>56.9161</v>
      </c>
      <c r="X146" s="119">
        <v>41.170699999999997</v>
      </c>
      <c r="Y146" s="120">
        <v>56.9161</v>
      </c>
      <c r="Z146" s="119">
        <v>41.4221</v>
      </c>
      <c r="AA146" s="120">
        <v>57.261800000000001</v>
      </c>
      <c r="AB146" s="119">
        <v>41.4221</v>
      </c>
      <c r="AC146" s="120">
        <v>57.261800000000001</v>
      </c>
      <c r="AD146" s="119">
        <v>41.673499999999997</v>
      </c>
      <c r="AE146" s="120">
        <v>57.607500000000002</v>
      </c>
      <c r="AF146" s="119">
        <v>41.673499999999997</v>
      </c>
      <c r="AG146" s="120">
        <v>57.607500000000002</v>
      </c>
      <c r="AH146" s="119">
        <v>42.710700000000003</v>
      </c>
      <c r="AI146" s="120">
        <v>59.042700000000004</v>
      </c>
    </row>
    <row r="147" spans="1:36" x14ac:dyDescent="0.25">
      <c r="A147" s="121">
        <v>7896094206533</v>
      </c>
      <c r="B147" s="122">
        <v>1003301970051</v>
      </c>
      <c r="C147" s="123">
        <v>523716090034404</v>
      </c>
      <c r="D147" s="122" t="s">
        <v>416</v>
      </c>
      <c r="E147" s="124">
        <v>150522</v>
      </c>
      <c r="F147" s="125" t="s">
        <v>434</v>
      </c>
      <c r="G147" s="126" t="s">
        <v>437</v>
      </c>
      <c r="H147" s="127" t="s">
        <v>438</v>
      </c>
      <c r="I147" s="125" t="s">
        <v>439</v>
      </c>
      <c r="J147" s="125">
        <v>30</v>
      </c>
      <c r="K147" s="125" t="s">
        <v>396</v>
      </c>
      <c r="L147" s="128" t="s">
        <v>403</v>
      </c>
      <c r="M147" s="125" t="s">
        <v>9</v>
      </c>
      <c r="N147" s="125" t="s">
        <v>342</v>
      </c>
      <c r="O147" s="125" t="s">
        <v>12</v>
      </c>
      <c r="P147" s="129">
        <v>0</v>
      </c>
      <c r="Q147" s="130">
        <v>0</v>
      </c>
      <c r="R147" s="119">
        <v>36.9803</v>
      </c>
      <c r="S147" s="120">
        <v>51.122900000000001</v>
      </c>
      <c r="T147" s="119">
        <v>42.019199999999998</v>
      </c>
      <c r="U147" s="120">
        <v>58.089399999999998</v>
      </c>
      <c r="V147" s="119">
        <v>44.554400000000001</v>
      </c>
      <c r="W147" s="120">
        <v>61.5989</v>
      </c>
      <c r="X147" s="119">
        <v>44.554400000000001</v>
      </c>
      <c r="Y147" s="120">
        <v>61.5989</v>
      </c>
      <c r="Z147" s="119">
        <v>44.826799999999999</v>
      </c>
      <c r="AA147" s="120">
        <v>61.965499999999999</v>
      </c>
      <c r="AB147" s="119">
        <v>44.826799999999999</v>
      </c>
      <c r="AC147" s="120">
        <v>61.965499999999999</v>
      </c>
      <c r="AD147" s="119">
        <v>45.099200000000003</v>
      </c>
      <c r="AE147" s="120">
        <v>62.342700000000001</v>
      </c>
      <c r="AF147" s="119">
        <v>45.099200000000003</v>
      </c>
      <c r="AG147" s="120">
        <v>62.342700000000001</v>
      </c>
      <c r="AH147" s="119">
        <v>46.230600000000003</v>
      </c>
      <c r="AI147" s="120">
        <v>63.914099999999998</v>
      </c>
    </row>
    <row r="148" spans="1:36" x14ac:dyDescent="0.25">
      <c r="A148" s="121">
        <v>7896094206472</v>
      </c>
      <c r="B148" s="122">
        <v>1003301970017</v>
      </c>
      <c r="C148" s="123">
        <v>523709502118417</v>
      </c>
      <c r="D148" s="122" t="s">
        <v>416</v>
      </c>
      <c r="E148" s="124">
        <v>150520</v>
      </c>
      <c r="F148" s="125" t="s">
        <v>434</v>
      </c>
      <c r="G148" s="126" t="s">
        <v>435</v>
      </c>
      <c r="H148" s="127" t="s">
        <v>438</v>
      </c>
      <c r="I148" s="125" t="s">
        <v>439</v>
      </c>
      <c r="J148" s="125">
        <v>30</v>
      </c>
      <c r="K148" s="125" t="s">
        <v>396</v>
      </c>
      <c r="L148" s="128" t="s">
        <v>403</v>
      </c>
      <c r="M148" s="125" t="s">
        <v>9</v>
      </c>
      <c r="N148" s="125" t="s">
        <v>342</v>
      </c>
      <c r="O148" s="125" t="s">
        <v>12</v>
      </c>
      <c r="P148" s="129">
        <v>0</v>
      </c>
      <c r="Q148" s="130">
        <v>0</v>
      </c>
      <c r="R148" s="119">
        <v>34.171199999999999</v>
      </c>
      <c r="S148" s="120">
        <v>47.2363</v>
      </c>
      <c r="T148" s="119">
        <v>38.834499999999998</v>
      </c>
      <c r="U148" s="120">
        <v>53.689500000000002</v>
      </c>
      <c r="V148" s="119">
        <v>41.170699999999997</v>
      </c>
      <c r="W148" s="120">
        <v>56.9161</v>
      </c>
      <c r="X148" s="119">
        <v>41.170699999999997</v>
      </c>
      <c r="Y148" s="120">
        <v>56.9161</v>
      </c>
      <c r="Z148" s="119">
        <v>41.4221</v>
      </c>
      <c r="AA148" s="120">
        <v>57.261800000000001</v>
      </c>
      <c r="AB148" s="119">
        <v>41.4221</v>
      </c>
      <c r="AC148" s="120">
        <v>57.261800000000001</v>
      </c>
      <c r="AD148" s="119">
        <v>41.673499999999997</v>
      </c>
      <c r="AE148" s="120">
        <v>57.607500000000002</v>
      </c>
      <c r="AF148" s="119">
        <v>41.673499999999997</v>
      </c>
      <c r="AG148" s="120">
        <v>57.607500000000002</v>
      </c>
      <c r="AH148" s="119">
        <v>42.710700000000003</v>
      </c>
      <c r="AI148" s="120">
        <v>59.042700000000004</v>
      </c>
    </row>
    <row r="149" spans="1:36" x14ac:dyDescent="0.25">
      <c r="A149" s="121">
        <v>7896094206410</v>
      </c>
      <c r="B149" s="122">
        <v>1003301820031</v>
      </c>
      <c r="C149" s="123">
        <v>523715080031804</v>
      </c>
      <c r="D149" s="122" t="s">
        <v>416</v>
      </c>
      <c r="E149" s="124">
        <v>150491</v>
      </c>
      <c r="F149" s="125" t="s">
        <v>207</v>
      </c>
      <c r="G149" s="126" t="s">
        <v>208</v>
      </c>
      <c r="H149" s="127" t="s">
        <v>210</v>
      </c>
      <c r="I149" s="125" t="s">
        <v>209</v>
      </c>
      <c r="J149" s="125">
        <v>30</v>
      </c>
      <c r="K149" s="125" t="s">
        <v>396</v>
      </c>
      <c r="L149" s="128" t="s">
        <v>403</v>
      </c>
      <c r="M149" s="125" t="s">
        <v>9</v>
      </c>
      <c r="N149" s="125" t="s">
        <v>342</v>
      </c>
      <c r="O149" s="125" t="s">
        <v>12</v>
      </c>
      <c r="P149" s="129">
        <v>0</v>
      </c>
      <c r="Q149" s="130">
        <v>0</v>
      </c>
      <c r="R149" s="119">
        <v>36.982900000000001</v>
      </c>
      <c r="S149" s="120">
        <v>51.125500000000002</v>
      </c>
      <c r="T149" s="119">
        <v>42.027099999999997</v>
      </c>
      <c r="U149" s="120">
        <v>58.102499999999999</v>
      </c>
      <c r="V149" s="119">
        <v>44.561</v>
      </c>
      <c r="W149" s="120">
        <v>61.602899999999998</v>
      </c>
      <c r="X149" s="119">
        <v>44.561</v>
      </c>
      <c r="Y149" s="120">
        <v>61.602899999999998</v>
      </c>
      <c r="Z149" s="119">
        <v>44.832000000000001</v>
      </c>
      <c r="AA149" s="120">
        <v>61.98</v>
      </c>
      <c r="AB149" s="119">
        <v>44.832000000000001</v>
      </c>
      <c r="AC149" s="120">
        <v>61.98</v>
      </c>
      <c r="AD149" s="119">
        <v>45.103200000000001</v>
      </c>
      <c r="AE149" s="120">
        <v>62.357100000000003</v>
      </c>
      <c r="AF149" s="119">
        <v>45.103200000000001</v>
      </c>
      <c r="AG149" s="120">
        <v>62.357100000000003</v>
      </c>
      <c r="AH149" s="119">
        <v>46.2346</v>
      </c>
      <c r="AI149" s="120">
        <v>63.912799999999997</v>
      </c>
    </row>
    <row r="150" spans="1:36" x14ac:dyDescent="0.25">
      <c r="A150" s="121">
        <v>7896094206403</v>
      </c>
      <c r="B150" s="122">
        <v>1003301820015</v>
      </c>
      <c r="C150" s="123">
        <v>523715080031704</v>
      </c>
      <c r="D150" s="122" t="s">
        <v>416</v>
      </c>
      <c r="E150" s="124">
        <v>150490</v>
      </c>
      <c r="F150" s="125" t="s">
        <v>207</v>
      </c>
      <c r="G150" s="126" t="s">
        <v>211</v>
      </c>
      <c r="H150" s="127" t="s">
        <v>210</v>
      </c>
      <c r="I150" s="125" t="s">
        <v>209</v>
      </c>
      <c r="J150" s="125">
        <v>30</v>
      </c>
      <c r="K150" s="125" t="s">
        <v>396</v>
      </c>
      <c r="L150" s="128" t="s">
        <v>403</v>
      </c>
      <c r="M150" s="125" t="s">
        <v>9</v>
      </c>
      <c r="N150" s="125" t="s">
        <v>342</v>
      </c>
      <c r="O150" s="125" t="s">
        <v>12</v>
      </c>
      <c r="P150" s="129">
        <v>0</v>
      </c>
      <c r="Q150" s="130">
        <v>0</v>
      </c>
      <c r="R150" s="119">
        <v>36.982900000000001</v>
      </c>
      <c r="S150" s="120">
        <v>51.125500000000002</v>
      </c>
      <c r="T150" s="119">
        <v>42.027099999999997</v>
      </c>
      <c r="U150" s="120">
        <v>58.102499999999999</v>
      </c>
      <c r="V150" s="119">
        <v>44.561</v>
      </c>
      <c r="W150" s="120">
        <v>61.602899999999998</v>
      </c>
      <c r="X150" s="119">
        <v>44.561</v>
      </c>
      <c r="Y150" s="120">
        <v>61.602899999999998</v>
      </c>
      <c r="Z150" s="119">
        <v>44.832000000000001</v>
      </c>
      <c r="AA150" s="120">
        <v>61.98</v>
      </c>
      <c r="AB150" s="119">
        <v>44.832000000000001</v>
      </c>
      <c r="AC150" s="120">
        <v>61.98</v>
      </c>
      <c r="AD150" s="119">
        <v>45.103200000000001</v>
      </c>
      <c r="AE150" s="120">
        <v>62.357100000000003</v>
      </c>
      <c r="AF150" s="119">
        <v>45.103200000000001</v>
      </c>
      <c r="AG150" s="120">
        <v>62.357100000000003</v>
      </c>
      <c r="AH150" s="119">
        <v>46.2346</v>
      </c>
      <c r="AI150" s="120">
        <v>63.912799999999997</v>
      </c>
    </row>
    <row r="151" spans="1:36" x14ac:dyDescent="0.25">
      <c r="A151" s="121">
        <v>7896094200449</v>
      </c>
      <c r="B151" s="122">
        <v>1003300540019</v>
      </c>
      <c r="C151" s="123">
        <v>523705301118417</v>
      </c>
      <c r="D151" s="122" t="s">
        <v>418</v>
      </c>
      <c r="E151" s="124">
        <v>150279</v>
      </c>
      <c r="F151" s="125" t="s">
        <v>126</v>
      </c>
      <c r="G151" s="126" t="s">
        <v>127</v>
      </c>
      <c r="H151" s="127" t="s">
        <v>128</v>
      </c>
      <c r="I151" s="125" t="s">
        <v>53</v>
      </c>
      <c r="J151" s="125">
        <v>14</v>
      </c>
      <c r="K151" s="125" t="s">
        <v>394</v>
      </c>
      <c r="L151" s="128" t="s">
        <v>403</v>
      </c>
      <c r="M151" s="125" t="s">
        <v>9</v>
      </c>
      <c r="N151" s="125" t="s">
        <v>342</v>
      </c>
      <c r="O151" s="125" t="s">
        <v>12</v>
      </c>
      <c r="P151" s="129">
        <v>0</v>
      </c>
      <c r="Q151" s="130">
        <v>0</v>
      </c>
      <c r="R151" s="119">
        <v>28.0731</v>
      </c>
      <c r="S151" s="120">
        <v>38.809699999999999</v>
      </c>
      <c r="T151" s="119">
        <v>31.903400000000001</v>
      </c>
      <c r="U151" s="120">
        <v>44.101300000000002</v>
      </c>
      <c r="V151" s="119">
        <v>33.824399999999997</v>
      </c>
      <c r="W151" s="120">
        <v>46.764899999999997</v>
      </c>
      <c r="X151" s="119">
        <v>33.824399999999997</v>
      </c>
      <c r="Y151" s="120">
        <v>46.764899999999997</v>
      </c>
      <c r="Z151" s="119">
        <v>34.024799999999999</v>
      </c>
      <c r="AA151" s="120">
        <v>47.036000000000001</v>
      </c>
      <c r="AB151" s="119">
        <v>34.024799999999999</v>
      </c>
      <c r="AC151" s="120">
        <v>47.036000000000001</v>
      </c>
      <c r="AD151" s="119">
        <v>34.236899999999999</v>
      </c>
      <c r="AE151" s="120">
        <v>47.330599999999997</v>
      </c>
      <c r="AF151" s="119">
        <v>34.236899999999999</v>
      </c>
      <c r="AG151" s="120">
        <v>47.330599999999997</v>
      </c>
      <c r="AH151" s="119">
        <v>35.097200000000001</v>
      </c>
      <c r="AI151" s="120">
        <v>48.521000000000001</v>
      </c>
    </row>
    <row r="152" spans="1:36" x14ac:dyDescent="0.25">
      <c r="A152" s="121">
        <v>7896094200494</v>
      </c>
      <c r="B152" s="122">
        <v>1003300540027</v>
      </c>
      <c r="C152" s="123">
        <v>523705302114415</v>
      </c>
      <c r="D152" s="122" t="s">
        <v>418</v>
      </c>
      <c r="E152" s="124">
        <v>150083</v>
      </c>
      <c r="F152" s="125" t="s">
        <v>126</v>
      </c>
      <c r="G152" s="126" t="s">
        <v>263</v>
      </c>
      <c r="H152" s="127" t="s">
        <v>128</v>
      </c>
      <c r="I152" s="125" t="s">
        <v>53</v>
      </c>
      <c r="J152" s="125">
        <v>28</v>
      </c>
      <c r="K152" s="125" t="s">
        <v>394</v>
      </c>
      <c r="L152" s="128" t="s">
        <v>403</v>
      </c>
      <c r="M152" s="125" t="s">
        <v>9</v>
      </c>
      <c r="N152" s="125" t="s">
        <v>342</v>
      </c>
      <c r="O152" s="125" t="s">
        <v>12</v>
      </c>
      <c r="P152" s="129">
        <v>0</v>
      </c>
      <c r="Q152" s="130">
        <v>0</v>
      </c>
      <c r="R152" s="119">
        <v>53.694699999999997</v>
      </c>
      <c r="S152" s="120">
        <v>74.225099999999998</v>
      </c>
      <c r="T152" s="119">
        <v>61.013599999999997</v>
      </c>
      <c r="U152" s="120">
        <v>84.3489</v>
      </c>
      <c r="V152" s="119">
        <v>64.690700000000007</v>
      </c>
      <c r="W152" s="120">
        <v>89.428399999999996</v>
      </c>
      <c r="X152" s="119">
        <v>64.690700000000007</v>
      </c>
      <c r="Y152" s="120">
        <v>89.428399999999996</v>
      </c>
      <c r="Z152" s="119">
        <v>65.079499999999996</v>
      </c>
      <c r="AA152" s="120">
        <v>89.970500000000001</v>
      </c>
      <c r="AB152" s="119">
        <v>65.079499999999996</v>
      </c>
      <c r="AC152" s="120">
        <v>89.970500000000001</v>
      </c>
      <c r="AD152" s="119">
        <v>65.480199999999996</v>
      </c>
      <c r="AE152" s="120">
        <v>90.524500000000003</v>
      </c>
      <c r="AF152" s="119">
        <v>65.480199999999996</v>
      </c>
      <c r="AG152" s="120">
        <v>90.524500000000003</v>
      </c>
      <c r="AH152" s="119">
        <v>67.118499999999997</v>
      </c>
      <c r="AI152" s="120">
        <v>92.787300000000002</v>
      </c>
    </row>
    <row r="153" spans="1:36" x14ac:dyDescent="0.25">
      <c r="A153" s="121">
        <v>7896094201194</v>
      </c>
      <c r="B153" s="122">
        <v>1003300540061</v>
      </c>
      <c r="C153" s="123">
        <v>523705303137419</v>
      </c>
      <c r="D153" s="122" t="s">
        <v>418</v>
      </c>
      <c r="E153" s="124">
        <v>150014</v>
      </c>
      <c r="F153" s="125" t="s">
        <v>126</v>
      </c>
      <c r="G153" s="126" t="s">
        <v>200</v>
      </c>
      <c r="H153" s="127" t="s">
        <v>128</v>
      </c>
      <c r="I153" s="125" t="s">
        <v>53</v>
      </c>
      <c r="J153" s="125">
        <v>1</v>
      </c>
      <c r="K153" s="125" t="s">
        <v>397</v>
      </c>
      <c r="L153" s="128" t="s">
        <v>403</v>
      </c>
      <c r="M153" s="125" t="s">
        <v>9</v>
      </c>
      <c r="N153" s="125" t="s">
        <v>342</v>
      </c>
      <c r="O153" s="125" t="s">
        <v>12</v>
      </c>
      <c r="P153" s="129">
        <v>0</v>
      </c>
      <c r="Q153" s="130">
        <v>0</v>
      </c>
      <c r="R153" s="119">
        <v>35.768999999999998</v>
      </c>
      <c r="S153" s="120">
        <v>49.451999999999998</v>
      </c>
      <c r="T153" s="119">
        <v>40.648200000000003</v>
      </c>
      <c r="U153" s="120">
        <v>56.193300000000001</v>
      </c>
      <c r="V153" s="119">
        <v>43.099600000000002</v>
      </c>
      <c r="W153" s="120">
        <v>59.587499999999999</v>
      </c>
      <c r="X153" s="119">
        <v>43.099600000000002</v>
      </c>
      <c r="Y153" s="120">
        <v>59.587499999999999</v>
      </c>
      <c r="Z153" s="119">
        <v>43.358899999999998</v>
      </c>
      <c r="AA153" s="120">
        <v>59.941099999999999</v>
      </c>
      <c r="AB153" s="119">
        <v>43.358899999999998</v>
      </c>
      <c r="AC153" s="120">
        <v>59.941099999999999</v>
      </c>
      <c r="AD153" s="119">
        <v>43.618200000000002</v>
      </c>
      <c r="AE153" s="120">
        <v>60.294600000000003</v>
      </c>
      <c r="AF153" s="119">
        <v>43.618200000000002</v>
      </c>
      <c r="AG153" s="120">
        <v>60.294600000000003</v>
      </c>
      <c r="AH153" s="119">
        <v>44.714199999999998</v>
      </c>
      <c r="AI153" s="120">
        <v>61.814999999999998</v>
      </c>
    </row>
    <row r="154" spans="1:36" x14ac:dyDescent="0.25">
      <c r="A154" s="121">
        <v>7896094202740</v>
      </c>
      <c r="B154" s="122">
        <v>1003301110069</v>
      </c>
      <c r="C154" s="123">
        <v>523705702112411</v>
      </c>
      <c r="D154" s="122" t="s">
        <v>418</v>
      </c>
      <c r="E154" s="124">
        <v>150293</v>
      </c>
      <c r="F154" s="125" t="s">
        <v>114</v>
      </c>
      <c r="G154" s="126" t="s">
        <v>115</v>
      </c>
      <c r="H154" s="127" t="s">
        <v>117</v>
      </c>
      <c r="I154" s="125" t="s">
        <v>116</v>
      </c>
      <c r="J154" s="125">
        <v>10</v>
      </c>
      <c r="K154" s="125" t="s">
        <v>394</v>
      </c>
      <c r="L154" s="128" t="s">
        <v>403</v>
      </c>
      <c r="M154" s="125" t="s">
        <v>9</v>
      </c>
      <c r="N154" s="125" t="s">
        <v>342</v>
      </c>
      <c r="O154" s="125" t="s">
        <v>12</v>
      </c>
      <c r="P154" s="129">
        <v>0</v>
      </c>
      <c r="Q154" s="130">
        <v>0</v>
      </c>
      <c r="R154" s="119">
        <v>23.382400000000001</v>
      </c>
      <c r="S154" s="120">
        <v>32.3277</v>
      </c>
      <c r="T154" s="119">
        <v>26.5764</v>
      </c>
      <c r="U154" s="120">
        <v>36.735500000000002</v>
      </c>
      <c r="V154" s="119">
        <v>28.167300000000001</v>
      </c>
      <c r="W154" s="120">
        <v>38.939300000000003</v>
      </c>
      <c r="X154" s="119">
        <v>28.167300000000001</v>
      </c>
      <c r="Y154" s="120">
        <v>38.939300000000003</v>
      </c>
      <c r="Z154" s="119">
        <v>28.344200000000001</v>
      </c>
      <c r="AA154" s="120">
        <v>39.186799999999998</v>
      </c>
      <c r="AB154" s="119">
        <v>28.344200000000001</v>
      </c>
      <c r="AC154" s="120">
        <v>39.186799999999998</v>
      </c>
      <c r="AD154" s="119">
        <v>28.520900000000001</v>
      </c>
      <c r="AE154" s="120">
        <v>39.4343</v>
      </c>
      <c r="AF154" s="119">
        <v>28.520900000000001</v>
      </c>
      <c r="AG154" s="120">
        <v>39.4343</v>
      </c>
      <c r="AH154" s="119">
        <v>29.228000000000002</v>
      </c>
      <c r="AI154" s="120">
        <v>40.400700000000001</v>
      </c>
    </row>
    <row r="155" spans="1:36" s="88" customFormat="1" x14ac:dyDescent="0.25">
      <c r="A155" s="121">
        <v>7896094201613</v>
      </c>
      <c r="B155" s="122">
        <v>1003301110018</v>
      </c>
      <c r="C155" s="123">
        <v>523705701116411</v>
      </c>
      <c r="D155" s="122" t="s">
        <v>418</v>
      </c>
      <c r="E155" s="124">
        <v>150042</v>
      </c>
      <c r="F155" s="125" t="s">
        <v>114</v>
      </c>
      <c r="G155" s="126" t="s">
        <v>280</v>
      </c>
      <c r="H155" s="127" t="s">
        <v>117</v>
      </c>
      <c r="I155" s="125" t="s">
        <v>116</v>
      </c>
      <c r="J155" s="125">
        <v>30</v>
      </c>
      <c r="K155" s="125" t="s">
        <v>394</v>
      </c>
      <c r="L155" s="128" t="s">
        <v>403</v>
      </c>
      <c r="M155" s="125" t="s">
        <v>9</v>
      </c>
      <c r="N155" s="125" t="s">
        <v>342</v>
      </c>
      <c r="O155" s="125" t="s">
        <v>12</v>
      </c>
      <c r="P155" s="129">
        <v>0</v>
      </c>
      <c r="Q155" s="130">
        <v>0</v>
      </c>
      <c r="R155" s="119">
        <v>70.182699999999997</v>
      </c>
      <c r="S155" s="120">
        <v>97.018199999999993</v>
      </c>
      <c r="T155" s="119">
        <v>79.752499999999998</v>
      </c>
      <c r="U155" s="120">
        <v>110.2534</v>
      </c>
      <c r="V155" s="119">
        <v>84.561000000000007</v>
      </c>
      <c r="W155" s="120">
        <v>116.9004</v>
      </c>
      <c r="X155" s="119">
        <v>84.561000000000007</v>
      </c>
      <c r="Y155" s="120">
        <v>116.9004</v>
      </c>
      <c r="Z155" s="119">
        <v>85.067700000000002</v>
      </c>
      <c r="AA155" s="120">
        <v>117.59569999999999</v>
      </c>
      <c r="AB155" s="119">
        <v>85.067700000000002</v>
      </c>
      <c r="AC155" s="120">
        <v>117.59569999999999</v>
      </c>
      <c r="AD155" s="119">
        <v>85.586299999999994</v>
      </c>
      <c r="AE155" s="120">
        <v>118.3147</v>
      </c>
      <c r="AF155" s="119">
        <v>85.586299999999994</v>
      </c>
      <c r="AG155" s="120">
        <v>118.3147</v>
      </c>
      <c r="AH155" s="119">
        <v>87.731300000000005</v>
      </c>
      <c r="AI155" s="120">
        <v>121.2846</v>
      </c>
      <c r="AJ155" s="4"/>
    </row>
    <row r="156" spans="1:36" s="88" customFormat="1" x14ac:dyDescent="0.25">
      <c r="A156" s="121">
        <v>7896094209183</v>
      </c>
      <c r="B156" s="122">
        <v>1003301590052</v>
      </c>
      <c r="C156" s="123">
        <v>523716020033903</v>
      </c>
      <c r="D156" s="122" t="s">
        <v>418</v>
      </c>
      <c r="E156" s="124">
        <v>150758</v>
      </c>
      <c r="F156" s="125" t="s">
        <v>259</v>
      </c>
      <c r="G156" s="126" t="s">
        <v>340</v>
      </c>
      <c r="H156" s="127" t="s">
        <v>262</v>
      </c>
      <c r="I156" s="125" t="s">
        <v>261</v>
      </c>
      <c r="J156" s="125">
        <v>120</v>
      </c>
      <c r="K156" s="125" t="s">
        <v>396</v>
      </c>
      <c r="L156" s="128" t="s">
        <v>403</v>
      </c>
      <c r="M156" s="125" t="s">
        <v>9</v>
      </c>
      <c r="N156" s="125" t="s">
        <v>342</v>
      </c>
      <c r="O156" s="125" t="s">
        <v>12</v>
      </c>
      <c r="P156" s="129">
        <v>0</v>
      </c>
      <c r="Q156" s="130">
        <v>0</v>
      </c>
      <c r="R156" s="119">
        <v>118.8385</v>
      </c>
      <c r="S156" s="120">
        <v>164.28790000000001</v>
      </c>
      <c r="T156" s="119">
        <v>135.0395</v>
      </c>
      <c r="U156" s="120">
        <v>186.68289999999999</v>
      </c>
      <c r="V156" s="119">
        <v>143.18129999999999</v>
      </c>
      <c r="W156" s="120">
        <v>197.93700000000001</v>
      </c>
      <c r="X156" s="119">
        <v>143.18129999999999</v>
      </c>
      <c r="Y156" s="120">
        <v>197.93700000000001</v>
      </c>
      <c r="Z156" s="119">
        <v>144.047</v>
      </c>
      <c r="AA156" s="120">
        <v>199.13249999999999</v>
      </c>
      <c r="AB156" s="119">
        <v>144.047</v>
      </c>
      <c r="AC156" s="120">
        <v>199.13249999999999</v>
      </c>
      <c r="AD156" s="119">
        <v>144.923</v>
      </c>
      <c r="AE156" s="120">
        <v>200.3486</v>
      </c>
      <c r="AF156" s="119">
        <v>144.923</v>
      </c>
      <c r="AG156" s="120">
        <v>200.3486</v>
      </c>
      <c r="AH156" s="119">
        <v>148.55070000000001</v>
      </c>
      <c r="AI156" s="120">
        <v>205.36770000000001</v>
      </c>
      <c r="AJ156" s="89" t="s">
        <v>433</v>
      </c>
    </row>
    <row r="157" spans="1:36" s="88" customFormat="1" x14ac:dyDescent="0.25">
      <c r="A157" s="121">
        <v>7896094207578</v>
      </c>
      <c r="B157" s="122">
        <v>1003301590028</v>
      </c>
      <c r="C157" s="123">
        <v>523709501111419</v>
      </c>
      <c r="D157" s="122" t="s">
        <v>418</v>
      </c>
      <c r="E157" s="124">
        <v>150261</v>
      </c>
      <c r="F157" s="125" t="s">
        <v>259</v>
      </c>
      <c r="G157" s="126" t="s">
        <v>260</v>
      </c>
      <c r="H157" s="127" t="s">
        <v>262</v>
      </c>
      <c r="I157" s="125" t="s">
        <v>261</v>
      </c>
      <c r="J157" s="125">
        <v>30</v>
      </c>
      <c r="K157" s="125" t="s">
        <v>396</v>
      </c>
      <c r="L157" s="128" t="s">
        <v>403</v>
      </c>
      <c r="M157" s="125" t="s">
        <v>9</v>
      </c>
      <c r="N157" s="125" t="s">
        <v>342</v>
      </c>
      <c r="O157" s="125" t="s">
        <v>12</v>
      </c>
      <c r="P157" s="129">
        <v>0</v>
      </c>
      <c r="Q157" s="130">
        <v>0</v>
      </c>
      <c r="R157" s="119">
        <v>52.278500000000001</v>
      </c>
      <c r="S157" s="120">
        <v>72.266999999999996</v>
      </c>
      <c r="T157" s="119">
        <v>59.408900000000003</v>
      </c>
      <c r="U157" s="120">
        <v>82.133700000000005</v>
      </c>
      <c r="V157" s="119">
        <v>62.991599999999998</v>
      </c>
      <c r="W157" s="120">
        <v>87.084500000000006</v>
      </c>
      <c r="X157" s="119">
        <v>62.991599999999998</v>
      </c>
      <c r="Y157" s="120">
        <v>87.084500000000006</v>
      </c>
      <c r="Z157" s="119">
        <v>63.3626</v>
      </c>
      <c r="AA157" s="120">
        <v>87.5946</v>
      </c>
      <c r="AB157" s="119">
        <v>63.3626</v>
      </c>
      <c r="AC157" s="120">
        <v>87.5946</v>
      </c>
      <c r="AD157" s="119">
        <v>63.756799999999998</v>
      </c>
      <c r="AE157" s="120">
        <v>88.139499999999998</v>
      </c>
      <c r="AF157" s="119">
        <v>63.756799999999998</v>
      </c>
      <c r="AG157" s="120">
        <v>88.139499999999998</v>
      </c>
      <c r="AH157" s="119">
        <v>65.345200000000006</v>
      </c>
      <c r="AI157" s="120">
        <v>90.3309</v>
      </c>
      <c r="AJ157" s="89" t="s">
        <v>433</v>
      </c>
    </row>
    <row r="158" spans="1:36" s="106" customFormat="1" x14ac:dyDescent="0.25">
      <c r="A158" s="121">
        <v>7896094209152</v>
      </c>
      <c r="B158" s="122"/>
      <c r="C158" s="123">
        <v>523714060030403</v>
      </c>
      <c r="D158" s="122" t="s">
        <v>414</v>
      </c>
      <c r="E158" s="124">
        <v>150682</v>
      </c>
      <c r="F158" s="125" t="s">
        <v>42</v>
      </c>
      <c r="G158" s="126" t="s">
        <v>450</v>
      </c>
      <c r="H158" s="127" t="s">
        <v>45</v>
      </c>
      <c r="I158" s="125" t="s">
        <v>44</v>
      </c>
      <c r="J158" s="125" t="s">
        <v>447</v>
      </c>
      <c r="K158" s="125" t="s">
        <v>394</v>
      </c>
      <c r="L158" s="128" t="s">
        <v>403</v>
      </c>
      <c r="M158" s="125" t="s">
        <v>9</v>
      </c>
      <c r="N158" s="125" t="s">
        <v>342</v>
      </c>
      <c r="O158" s="125" t="s">
        <v>12</v>
      </c>
      <c r="P158" s="129">
        <v>0</v>
      </c>
      <c r="Q158" s="130">
        <v>0</v>
      </c>
      <c r="R158" s="119">
        <v>5.7042000000000002</v>
      </c>
      <c r="S158" s="120">
        <v>7.8845999999999998</v>
      </c>
      <c r="T158" s="119">
        <v>6.4820000000000002</v>
      </c>
      <c r="U158" s="120">
        <v>8.9570000000000007</v>
      </c>
      <c r="V158" s="119">
        <v>6.8710000000000004</v>
      </c>
      <c r="W158" s="120">
        <v>9.4991000000000003</v>
      </c>
      <c r="X158" s="119">
        <v>6.8710000000000004</v>
      </c>
      <c r="Y158" s="120">
        <v>9.4991000000000003</v>
      </c>
      <c r="Z158" s="119">
        <v>6.9180999999999999</v>
      </c>
      <c r="AA158" s="120">
        <v>9.5580999999999996</v>
      </c>
      <c r="AB158" s="119">
        <v>6.9180999999999999</v>
      </c>
      <c r="AC158" s="120">
        <v>9.5580999999999996</v>
      </c>
      <c r="AD158" s="119">
        <v>6.9534000000000002</v>
      </c>
      <c r="AE158" s="120">
        <v>9.6170000000000009</v>
      </c>
      <c r="AF158" s="119">
        <v>6.9534000000000002</v>
      </c>
      <c r="AG158" s="120">
        <v>9.6170000000000009</v>
      </c>
      <c r="AH158" s="119">
        <v>7.1303000000000001</v>
      </c>
      <c r="AI158" s="120">
        <v>9.8527000000000005</v>
      </c>
      <c r="AJ158" s="89"/>
    </row>
    <row r="159" spans="1:36" s="106" customFormat="1" x14ac:dyDescent="0.25">
      <c r="A159" s="121">
        <v>7896094203259</v>
      </c>
      <c r="B159" s="122"/>
      <c r="C159" s="123">
        <v>523715070031403</v>
      </c>
      <c r="D159" s="122" t="s">
        <v>414</v>
      </c>
      <c r="E159" s="124">
        <v>150710</v>
      </c>
      <c r="F159" s="125" t="s">
        <v>149</v>
      </c>
      <c r="G159" s="126" t="s">
        <v>451</v>
      </c>
      <c r="H159" s="127" t="s">
        <v>152</v>
      </c>
      <c r="I159" s="125" t="s">
        <v>151</v>
      </c>
      <c r="J159" s="125" t="s">
        <v>448</v>
      </c>
      <c r="K159" s="125" t="s">
        <v>395</v>
      </c>
      <c r="L159" s="128" t="s">
        <v>403</v>
      </c>
      <c r="M159" s="125" t="s">
        <v>9</v>
      </c>
      <c r="N159" s="125" t="s">
        <v>342</v>
      </c>
      <c r="O159" s="125" t="s">
        <v>12</v>
      </c>
      <c r="P159" s="129">
        <v>0</v>
      </c>
      <c r="Q159" s="130">
        <v>0</v>
      </c>
      <c r="R159" s="119">
        <v>31.188500000000001</v>
      </c>
      <c r="S159" s="120">
        <v>43.119100000000003</v>
      </c>
      <c r="T159" s="119">
        <v>35.4437</v>
      </c>
      <c r="U159" s="120">
        <v>48.997300000000003</v>
      </c>
      <c r="V159" s="119">
        <v>37.576999999999998</v>
      </c>
      <c r="W159" s="120">
        <v>51.9422</v>
      </c>
      <c r="X159" s="119">
        <v>37.576999999999998</v>
      </c>
      <c r="Y159" s="120">
        <v>51.9422</v>
      </c>
      <c r="Z159" s="119">
        <v>37.808900000000001</v>
      </c>
      <c r="AA159" s="120">
        <v>52.2669</v>
      </c>
      <c r="AB159" s="119">
        <v>37.808900000000001</v>
      </c>
      <c r="AC159" s="120">
        <v>52.2669</v>
      </c>
      <c r="AD159" s="119">
        <v>38.0291</v>
      </c>
      <c r="AE159" s="120">
        <v>52.568300000000001</v>
      </c>
      <c r="AF159" s="119">
        <v>38.0291</v>
      </c>
      <c r="AG159" s="120">
        <v>52.568300000000001</v>
      </c>
      <c r="AH159" s="119">
        <v>38.991500000000002</v>
      </c>
      <c r="AI159" s="120">
        <v>53.901699999999998</v>
      </c>
      <c r="AJ159" s="89"/>
    </row>
    <row r="160" spans="1:36" s="106" customFormat="1" x14ac:dyDescent="0.25">
      <c r="A160" s="121">
        <v>7896094206090</v>
      </c>
      <c r="B160" s="122"/>
      <c r="C160" s="123">
        <v>523713040027703</v>
      </c>
      <c r="D160" s="122" t="s">
        <v>414</v>
      </c>
      <c r="E160" s="124">
        <v>150432</v>
      </c>
      <c r="F160" s="125" t="s">
        <v>230</v>
      </c>
      <c r="G160" s="126" t="s">
        <v>452</v>
      </c>
      <c r="H160" s="127" t="s">
        <v>233</v>
      </c>
      <c r="I160" s="125" t="s">
        <v>232</v>
      </c>
      <c r="J160" s="125" t="s">
        <v>447</v>
      </c>
      <c r="K160" s="125" t="s">
        <v>394</v>
      </c>
      <c r="L160" s="128" t="s">
        <v>403</v>
      </c>
      <c r="M160" s="125" t="s">
        <v>9</v>
      </c>
      <c r="N160" s="125" t="s">
        <v>342</v>
      </c>
      <c r="O160" s="125" t="s">
        <v>12</v>
      </c>
      <c r="P160" s="129">
        <v>0</v>
      </c>
      <c r="Q160" s="130">
        <v>0</v>
      </c>
      <c r="R160" s="119">
        <v>14.573499999999999</v>
      </c>
      <c r="S160" s="120">
        <v>20.141500000000001</v>
      </c>
      <c r="T160" s="119">
        <v>16.558700000000002</v>
      </c>
      <c r="U160" s="120">
        <v>22.8874</v>
      </c>
      <c r="V160" s="119">
        <v>17.560400000000001</v>
      </c>
      <c r="W160" s="120">
        <v>24.278099999999998</v>
      </c>
      <c r="X160" s="119">
        <v>17.560400000000001</v>
      </c>
      <c r="Y160" s="120">
        <v>24.278099999999998</v>
      </c>
      <c r="Z160" s="119">
        <v>17.666499999999999</v>
      </c>
      <c r="AA160" s="120">
        <v>24.419599999999999</v>
      </c>
      <c r="AB160" s="119">
        <v>17.666499999999999</v>
      </c>
      <c r="AC160" s="120">
        <v>24.419599999999999</v>
      </c>
      <c r="AD160" s="119">
        <v>17.772500000000001</v>
      </c>
      <c r="AE160" s="120">
        <v>24.572800000000001</v>
      </c>
      <c r="AF160" s="119">
        <v>17.772500000000001</v>
      </c>
      <c r="AG160" s="120">
        <v>24.572800000000001</v>
      </c>
      <c r="AH160" s="119">
        <v>18.220400000000001</v>
      </c>
      <c r="AI160" s="120">
        <v>25.185700000000001</v>
      </c>
      <c r="AJ160" s="89"/>
    </row>
    <row r="161" spans="1:36" s="106" customFormat="1" x14ac:dyDescent="0.25">
      <c r="A161" s="121">
        <v>7896094207592</v>
      </c>
      <c r="B161" s="122"/>
      <c r="C161" s="123">
        <v>523709102111415</v>
      </c>
      <c r="D161" s="122" t="s">
        <v>426</v>
      </c>
      <c r="E161" s="124">
        <v>150263</v>
      </c>
      <c r="F161" s="125" t="s">
        <v>98</v>
      </c>
      <c r="G161" s="126" t="s">
        <v>446</v>
      </c>
      <c r="H161" s="127" t="s">
        <v>100</v>
      </c>
      <c r="I161" s="125" t="s">
        <v>53</v>
      </c>
      <c r="J161" s="125">
        <v>10</v>
      </c>
      <c r="K161" s="125" t="s">
        <v>394</v>
      </c>
      <c r="L161" s="128" t="s">
        <v>403</v>
      </c>
      <c r="M161" s="125" t="s">
        <v>9</v>
      </c>
      <c r="N161" s="125" t="s">
        <v>342</v>
      </c>
      <c r="O161" s="125" t="s">
        <v>12</v>
      </c>
      <c r="P161" s="129">
        <v>0</v>
      </c>
      <c r="Q161" s="130">
        <v>0</v>
      </c>
      <c r="R161" s="119">
        <v>22.1096</v>
      </c>
      <c r="S161" s="120">
        <v>30.559899999999999</v>
      </c>
      <c r="T161" s="119">
        <v>25.1267</v>
      </c>
      <c r="U161" s="120">
        <v>34.731900000000003</v>
      </c>
      <c r="V161" s="119">
        <v>26.635200000000001</v>
      </c>
      <c r="W161" s="120">
        <v>36.817900000000002</v>
      </c>
      <c r="X161" s="119">
        <v>26.635200000000001</v>
      </c>
      <c r="Y161" s="120">
        <v>36.817900000000002</v>
      </c>
      <c r="Z161" s="119">
        <v>26.8002</v>
      </c>
      <c r="AA161" s="120">
        <v>37.053600000000003</v>
      </c>
      <c r="AB161" s="119">
        <v>26.8002</v>
      </c>
      <c r="AC161" s="120">
        <v>37.053600000000003</v>
      </c>
      <c r="AD161" s="119">
        <v>26.965199999999999</v>
      </c>
      <c r="AE161" s="120">
        <v>37.2776</v>
      </c>
      <c r="AF161" s="119">
        <v>26.965199999999999</v>
      </c>
      <c r="AG161" s="120">
        <v>37.2776</v>
      </c>
      <c r="AH161" s="119">
        <v>27.637</v>
      </c>
      <c r="AI161" s="120">
        <v>38.208599999999997</v>
      </c>
      <c r="AJ161" s="89"/>
    </row>
    <row r="162" spans="1:36" s="106" customFormat="1" x14ac:dyDescent="0.25">
      <c r="A162" s="121">
        <v>7896094207653</v>
      </c>
      <c r="B162" s="122"/>
      <c r="C162" s="123">
        <v>523705603165418</v>
      </c>
      <c r="D162" s="122" t="s">
        <v>419</v>
      </c>
      <c r="E162" s="124">
        <v>150290</v>
      </c>
      <c r="F162" s="125" t="s">
        <v>155</v>
      </c>
      <c r="G162" s="126" t="s">
        <v>453</v>
      </c>
      <c r="H162" s="127" t="s">
        <v>158</v>
      </c>
      <c r="I162" s="125" t="s">
        <v>157</v>
      </c>
      <c r="J162" s="125">
        <v>10</v>
      </c>
      <c r="K162" s="125" t="s">
        <v>399</v>
      </c>
      <c r="L162" s="128" t="s">
        <v>403</v>
      </c>
      <c r="M162" s="125" t="s">
        <v>9</v>
      </c>
      <c r="N162" s="125" t="s">
        <v>342</v>
      </c>
      <c r="O162" s="125" t="s">
        <v>12</v>
      </c>
      <c r="P162" s="129">
        <v>0</v>
      </c>
      <c r="Q162" s="130">
        <v>0</v>
      </c>
      <c r="R162" s="119">
        <v>15.9694</v>
      </c>
      <c r="S162" s="120">
        <v>22.074300000000001</v>
      </c>
      <c r="T162" s="119">
        <v>18.149699999999999</v>
      </c>
      <c r="U162" s="120">
        <v>25.0914</v>
      </c>
      <c r="V162" s="119">
        <v>19.245799999999999</v>
      </c>
      <c r="W162" s="120">
        <v>26.611699999999999</v>
      </c>
      <c r="X162" s="119">
        <v>19.245799999999999</v>
      </c>
      <c r="Y162" s="120">
        <v>26.611699999999999</v>
      </c>
      <c r="Z162" s="119">
        <v>19.351800000000001</v>
      </c>
      <c r="AA162" s="120">
        <v>26.7531</v>
      </c>
      <c r="AB162" s="119">
        <v>19.351800000000001</v>
      </c>
      <c r="AC162" s="120">
        <v>26.7531</v>
      </c>
      <c r="AD162" s="119">
        <v>19.4696</v>
      </c>
      <c r="AE162" s="120">
        <v>26.918099999999999</v>
      </c>
      <c r="AF162" s="119">
        <v>19.4696</v>
      </c>
      <c r="AG162" s="120">
        <v>26.918099999999999</v>
      </c>
      <c r="AH162" s="119">
        <v>19.964600000000001</v>
      </c>
      <c r="AI162" s="120">
        <v>27.601600000000001</v>
      </c>
      <c r="AJ162" s="89"/>
    </row>
    <row r="163" spans="1:36" s="106" customFormat="1" x14ac:dyDescent="0.25">
      <c r="A163" s="121">
        <v>7896094208919</v>
      </c>
      <c r="B163" s="122"/>
      <c r="C163" s="123">
        <v>523715110033504</v>
      </c>
      <c r="D163" s="122" t="s">
        <v>418</v>
      </c>
      <c r="E163" s="124">
        <v>150624</v>
      </c>
      <c r="F163" s="125" t="s">
        <v>68</v>
      </c>
      <c r="G163" s="126" t="s">
        <v>454</v>
      </c>
      <c r="H163" s="127" t="s">
        <v>70</v>
      </c>
      <c r="I163" s="125" t="s">
        <v>19</v>
      </c>
      <c r="J163" s="125" t="s">
        <v>449</v>
      </c>
      <c r="K163" s="125" t="s">
        <v>394</v>
      </c>
      <c r="L163" s="128" t="s">
        <v>403</v>
      </c>
      <c r="M163" s="125" t="s">
        <v>9</v>
      </c>
      <c r="N163" s="125" t="s">
        <v>342</v>
      </c>
      <c r="O163" s="125" t="s">
        <v>12</v>
      </c>
      <c r="P163" s="129">
        <v>0</v>
      </c>
      <c r="Q163" s="130">
        <v>0</v>
      </c>
      <c r="R163" s="119">
        <v>12.76</v>
      </c>
      <c r="S163" s="120">
        <v>17.640499999999999</v>
      </c>
      <c r="T163" s="119">
        <v>14.5046</v>
      </c>
      <c r="U163" s="120">
        <v>20.046500000000002</v>
      </c>
      <c r="V163" s="119">
        <v>15.3712</v>
      </c>
      <c r="W163" s="120">
        <v>21.255199999999999</v>
      </c>
      <c r="X163" s="119">
        <v>15.3712</v>
      </c>
      <c r="Y163" s="120">
        <v>21.255199999999999</v>
      </c>
      <c r="Z163" s="119">
        <v>15.4625</v>
      </c>
      <c r="AA163" s="120">
        <v>21.380700000000001</v>
      </c>
      <c r="AB163" s="119">
        <v>15.4625</v>
      </c>
      <c r="AC163" s="120">
        <v>21.380700000000001</v>
      </c>
      <c r="AD163" s="119">
        <v>15.565099999999999</v>
      </c>
      <c r="AE163" s="120">
        <v>21.517499999999998</v>
      </c>
      <c r="AF163" s="119">
        <v>15.565099999999999</v>
      </c>
      <c r="AG163" s="120">
        <v>21.517499999999998</v>
      </c>
      <c r="AH163" s="119">
        <v>15.9528</v>
      </c>
      <c r="AI163" s="120">
        <v>22.0534</v>
      </c>
      <c r="AJ163" s="89"/>
    </row>
    <row r="164" spans="1:36" s="106" customFormat="1" x14ac:dyDescent="0.25">
      <c r="A164" s="121">
        <v>7896094206472</v>
      </c>
      <c r="B164" s="122"/>
      <c r="C164" s="123">
        <v>523716090034004</v>
      </c>
      <c r="D164" s="122" t="s">
        <v>416</v>
      </c>
      <c r="E164" s="124">
        <v>150520</v>
      </c>
      <c r="F164" s="125" t="s">
        <v>434</v>
      </c>
      <c r="G164" s="126" t="s">
        <v>445</v>
      </c>
      <c r="H164" s="127" t="s">
        <v>438</v>
      </c>
      <c r="I164" s="125" t="s">
        <v>439</v>
      </c>
      <c r="J164" s="125">
        <v>30</v>
      </c>
      <c r="K164" s="125" t="s">
        <v>396</v>
      </c>
      <c r="L164" s="128" t="s">
        <v>403</v>
      </c>
      <c r="M164" s="125" t="s">
        <v>9</v>
      </c>
      <c r="N164" s="125" t="s">
        <v>342</v>
      </c>
      <c r="O164" s="125" t="s">
        <v>12</v>
      </c>
      <c r="P164" s="129">
        <v>0</v>
      </c>
      <c r="Q164" s="130">
        <v>0</v>
      </c>
      <c r="R164" s="119">
        <v>34.171199999999999</v>
      </c>
      <c r="S164" s="120">
        <v>47.2363</v>
      </c>
      <c r="T164" s="119">
        <v>38.834499999999998</v>
      </c>
      <c r="U164" s="120">
        <v>53.689500000000002</v>
      </c>
      <c r="V164" s="119">
        <v>41.170699999999997</v>
      </c>
      <c r="W164" s="120">
        <v>56.9161</v>
      </c>
      <c r="X164" s="119">
        <v>41.170699999999997</v>
      </c>
      <c r="Y164" s="120">
        <v>56.9161</v>
      </c>
      <c r="Z164" s="119">
        <v>41.4221</v>
      </c>
      <c r="AA164" s="120">
        <v>57.261800000000001</v>
      </c>
      <c r="AB164" s="119">
        <v>41.4221</v>
      </c>
      <c r="AC164" s="120">
        <v>57.261800000000001</v>
      </c>
      <c r="AD164" s="119">
        <v>41.673499999999997</v>
      </c>
      <c r="AE164" s="120">
        <v>57.607500000000002</v>
      </c>
      <c r="AF164" s="119">
        <v>41.673499999999997</v>
      </c>
      <c r="AG164" s="120">
        <v>57.607500000000002</v>
      </c>
      <c r="AH164" s="119">
        <v>42.710700000000003</v>
      </c>
      <c r="AI164" s="120">
        <v>59.042700000000004</v>
      </c>
      <c r="AJ164" s="89"/>
    </row>
    <row r="165" spans="1:36" s="88" customFormat="1" ht="15.75" thickBot="1" x14ac:dyDescent="0.3">
      <c r="A165" s="131">
        <v>7896094207585</v>
      </c>
      <c r="B165" s="132">
        <v>1003301590036</v>
      </c>
      <c r="C165" s="133">
        <v>523709502118417</v>
      </c>
      <c r="D165" s="132" t="s">
        <v>418</v>
      </c>
      <c r="E165" s="134">
        <v>150262</v>
      </c>
      <c r="F165" s="135" t="s">
        <v>259</v>
      </c>
      <c r="G165" s="136" t="s">
        <v>297</v>
      </c>
      <c r="H165" s="137" t="s">
        <v>262</v>
      </c>
      <c r="I165" s="135" t="s">
        <v>261</v>
      </c>
      <c r="J165" s="135">
        <v>60</v>
      </c>
      <c r="K165" s="135" t="s">
        <v>396</v>
      </c>
      <c r="L165" s="138" t="s">
        <v>403</v>
      </c>
      <c r="M165" s="135" t="s">
        <v>9</v>
      </c>
      <c r="N165" s="135" t="s">
        <v>342</v>
      </c>
      <c r="O165" s="135" t="s">
        <v>12</v>
      </c>
      <c r="P165" s="139">
        <v>0</v>
      </c>
      <c r="Q165" s="140">
        <v>0</v>
      </c>
      <c r="R165" s="141">
        <v>104.6033</v>
      </c>
      <c r="S165" s="142">
        <v>144.6035</v>
      </c>
      <c r="T165" s="141">
        <v>118.8643</v>
      </c>
      <c r="U165" s="142">
        <v>164.3254</v>
      </c>
      <c r="V165" s="141">
        <v>126.0295</v>
      </c>
      <c r="W165" s="142">
        <v>174.2268</v>
      </c>
      <c r="X165" s="141">
        <v>126.0295</v>
      </c>
      <c r="Y165" s="142">
        <v>174.2268</v>
      </c>
      <c r="Z165" s="141">
        <v>126.79470000000001</v>
      </c>
      <c r="AA165" s="142">
        <v>175.28190000000001</v>
      </c>
      <c r="AB165" s="141">
        <v>126.79470000000001</v>
      </c>
      <c r="AC165" s="142">
        <v>175.28190000000001</v>
      </c>
      <c r="AD165" s="141">
        <v>127.5599</v>
      </c>
      <c r="AE165" s="142">
        <v>176.3485</v>
      </c>
      <c r="AF165" s="141">
        <v>127.5599</v>
      </c>
      <c r="AG165" s="142">
        <v>176.3485</v>
      </c>
      <c r="AH165" s="141">
        <v>130.76</v>
      </c>
      <c r="AI165" s="142">
        <v>180.76599999999999</v>
      </c>
      <c r="AJ165" s="89" t="s">
        <v>433</v>
      </c>
    </row>
    <row r="167" spans="1:36" s="79" customFormat="1" x14ac:dyDescent="0.25">
      <c r="A167" s="84" t="s">
        <v>406</v>
      </c>
      <c r="B167" s="84"/>
      <c r="C167" s="85"/>
      <c r="D167" s="85" t="s">
        <v>433</v>
      </c>
      <c r="E167" s="81"/>
      <c r="F167" s="81"/>
      <c r="J167" s="82"/>
      <c r="L167" s="82"/>
      <c r="P167" s="83"/>
      <c r="Q167" s="83"/>
      <c r="S167" s="83"/>
      <c r="AJ167" s="82"/>
    </row>
    <row r="168" spans="1:36" x14ac:dyDescent="0.25">
      <c r="A168" s="86" t="s">
        <v>407</v>
      </c>
      <c r="B168" s="86"/>
      <c r="C168" s="87"/>
      <c r="D168" s="87" t="s">
        <v>405</v>
      </c>
      <c r="E168" s="39"/>
      <c r="F168" s="39"/>
    </row>
    <row r="169" spans="1:36" x14ac:dyDescent="0.25">
      <c r="A169" s="39"/>
      <c r="B169" s="39"/>
      <c r="C169" s="39"/>
      <c r="D169" s="39"/>
      <c r="E169" s="39"/>
      <c r="F169" s="39"/>
    </row>
    <row r="170" spans="1:36" x14ac:dyDescent="0.25">
      <c r="B170" s="39"/>
      <c r="C170" s="39"/>
      <c r="D170" s="39"/>
      <c r="E170" s="39"/>
      <c r="F170" s="39"/>
    </row>
  </sheetData>
  <autoFilter ref="A5:AI165"/>
  <sortState ref="A6:AM154">
    <sortCondition ref="F6:F154"/>
  </sortState>
  <mergeCells count="11">
    <mergeCell ref="AD4:AE4"/>
    <mergeCell ref="AF4:AG4"/>
    <mergeCell ref="AH4:AI4"/>
    <mergeCell ref="F3:H3"/>
    <mergeCell ref="I1:K1"/>
    <mergeCell ref="R4:S4"/>
    <mergeCell ref="T4:U4"/>
    <mergeCell ref="V4:W4"/>
    <mergeCell ref="X4:Y4"/>
    <mergeCell ref="Z4:AA4"/>
    <mergeCell ref="AB4:AC4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8" tint="0.39997558519241921"/>
  </sheetPr>
  <dimension ref="A2:Z21"/>
  <sheetViews>
    <sheetView showGridLines="0" showRowColHeaders="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2.140625" bestFit="1" customWidth="1"/>
    <col min="2" max="2" width="9.7109375" customWidth="1"/>
    <col min="3" max="3" width="7.7109375" bestFit="1" customWidth="1"/>
    <col min="4" max="4" width="15" customWidth="1"/>
    <col min="5" max="5" width="31.28515625" bestFit="1" customWidth="1"/>
    <col min="6" max="6" width="8" bestFit="1" customWidth="1"/>
    <col min="7" max="7" width="10.28515625" bestFit="1" customWidth="1"/>
    <col min="8" max="9" width="8.5703125" customWidth="1"/>
    <col min="10" max="10" width="13" customWidth="1"/>
    <col min="11" max="11" width="5.28515625" bestFit="1" customWidth="1"/>
    <col min="12" max="12" width="7" bestFit="1" customWidth="1"/>
    <col min="13" max="13" width="9" bestFit="1" customWidth="1"/>
    <col min="14" max="15" width="9" customWidth="1"/>
    <col min="16" max="16" width="7" customWidth="1"/>
    <col min="17" max="25" width="9.42578125" customWidth="1"/>
  </cols>
  <sheetData>
    <row r="2" spans="1:26" ht="19.5" customHeight="1" x14ac:dyDescent="0.25">
      <c r="J2" s="74"/>
      <c r="K2" s="20"/>
    </row>
    <row r="3" spans="1:26" ht="22.5" x14ac:dyDescent="0.35">
      <c r="F3" s="154" t="s">
        <v>386</v>
      </c>
      <c r="G3" s="154"/>
      <c r="H3" s="154"/>
      <c r="I3" s="154"/>
      <c r="J3" s="154"/>
      <c r="S3" s="107"/>
      <c r="T3" s="107"/>
      <c r="U3" s="107"/>
      <c r="V3" s="107"/>
      <c r="W3" s="107"/>
      <c r="X3" s="107"/>
      <c r="Y3" s="107"/>
    </row>
    <row r="4" spans="1:26" ht="15.75" customHeight="1" thickBot="1" x14ac:dyDescent="0.35">
      <c r="A4" s="22"/>
      <c r="Q4" s="107"/>
      <c r="R4" s="107"/>
      <c r="S4" s="107"/>
      <c r="T4" s="107"/>
      <c r="U4" s="107"/>
      <c r="V4" s="107"/>
      <c r="W4" s="107"/>
      <c r="X4" s="107"/>
      <c r="Y4" s="107"/>
    </row>
    <row r="5" spans="1:26" ht="34.5" thickBot="1" x14ac:dyDescent="0.3">
      <c r="A5" s="99" t="s">
        <v>0</v>
      </c>
      <c r="B5" s="100" t="s">
        <v>372</v>
      </c>
      <c r="C5" s="101" t="s">
        <v>1</v>
      </c>
      <c r="D5" s="101" t="s">
        <v>5</v>
      </c>
      <c r="E5" s="101" t="s">
        <v>6</v>
      </c>
      <c r="F5" s="101" t="s">
        <v>8</v>
      </c>
      <c r="G5" s="101" t="s">
        <v>7</v>
      </c>
      <c r="H5" s="101" t="s">
        <v>371</v>
      </c>
      <c r="I5" s="101" t="s">
        <v>409</v>
      </c>
      <c r="J5" s="101" t="s">
        <v>373</v>
      </c>
      <c r="K5" s="101" t="s">
        <v>4</v>
      </c>
      <c r="L5" s="101" t="s">
        <v>341</v>
      </c>
      <c r="M5" s="101" t="s">
        <v>374</v>
      </c>
      <c r="N5" s="102" t="s">
        <v>389</v>
      </c>
      <c r="O5" s="101" t="s">
        <v>390</v>
      </c>
      <c r="P5" s="67" t="s">
        <v>388</v>
      </c>
      <c r="Q5" s="68" t="s">
        <v>375</v>
      </c>
      <c r="R5" s="68" t="s">
        <v>376</v>
      </c>
      <c r="S5" s="68" t="s">
        <v>377</v>
      </c>
      <c r="T5" s="68" t="s">
        <v>378</v>
      </c>
      <c r="U5" s="68" t="s">
        <v>393</v>
      </c>
      <c r="V5" s="68" t="s">
        <v>379</v>
      </c>
      <c r="W5" s="68" t="s">
        <v>382</v>
      </c>
      <c r="X5" s="68" t="s">
        <v>380</v>
      </c>
      <c r="Y5" s="143" t="s">
        <v>381</v>
      </c>
    </row>
    <row r="6" spans="1:26" x14ac:dyDescent="0.25">
      <c r="A6" s="93">
        <v>7896094207677</v>
      </c>
      <c r="B6" s="94" t="s">
        <v>423</v>
      </c>
      <c r="C6" s="95">
        <v>150295</v>
      </c>
      <c r="D6" s="95" t="s">
        <v>10</v>
      </c>
      <c r="E6" s="96" t="s">
        <v>11</v>
      </c>
      <c r="F6" s="97" t="s">
        <v>408</v>
      </c>
      <c r="G6" s="95" t="s">
        <v>15</v>
      </c>
      <c r="H6" s="95">
        <v>1</v>
      </c>
      <c r="I6" s="95" t="s">
        <v>397</v>
      </c>
      <c r="J6" s="95" t="s">
        <v>403</v>
      </c>
      <c r="K6" s="95" t="s">
        <v>9</v>
      </c>
      <c r="L6" s="95" t="s">
        <v>343</v>
      </c>
      <c r="M6" s="95" t="s">
        <v>319</v>
      </c>
      <c r="N6" s="98">
        <v>2.1000000000000001E-2</v>
      </c>
      <c r="O6" s="98">
        <v>9.9000000000000005E-2</v>
      </c>
      <c r="P6" s="103">
        <v>0</v>
      </c>
      <c r="Q6" s="7">
        <v>6.7363</v>
      </c>
      <c r="R6" s="7">
        <v>7.7797999999999998</v>
      </c>
      <c r="S6" s="7">
        <v>8.3247</v>
      </c>
      <c r="T6" s="7">
        <v>7.2465000000000002</v>
      </c>
      <c r="U6" s="7">
        <v>8.3826999999999998</v>
      </c>
      <c r="V6" s="7">
        <v>7.2927999999999997</v>
      </c>
      <c r="W6" s="7">
        <v>8.4405999999999999</v>
      </c>
      <c r="X6" s="7">
        <v>7.3391999999999999</v>
      </c>
      <c r="Y6" s="144">
        <v>8.6841000000000008</v>
      </c>
    </row>
    <row r="7" spans="1:26" x14ac:dyDescent="0.25">
      <c r="A7" s="13">
        <v>7896094201514</v>
      </c>
      <c r="B7" s="1" t="s">
        <v>423</v>
      </c>
      <c r="C7" s="2">
        <v>150035</v>
      </c>
      <c r="D7" s="2" t="s">
        <v>10</v>
      </c>
      <c r="E7" s="3" t="s">
        <v>21</v>
      </c>
      <c r="F7" s="48" t="s">
        <v>408</v>
      </c>
      <c r="G7" s="2" t="s">
        <v>15</v>
      </c>
      <c r="H7" s="2">
        <v>1</v>
      </c>
      <c r="I7" s="2" t="s">
        <v>397</v>
      </c>
      <c r="J7" s="2" t="s">
        <v>403</v>
      </c>
      <c r="K7" s="2" t="s">
        <v>9</v>
      </c>
      <c r="L7" s="2" t="s">
        <v>343</v>
      </c>
      <c r="M7" s="2" t="s">
        <v>311</v>
      </c>
      <c r="N7" s="56">
        <v>2.1000000000000001E-2</v>
      </c>
      <c r="O7" s="56">
        <v>9.9000000000000005E-2</v>
      </c>
      <c r="P7" s="104">
        <v>0</v>
      </c>
      <c r="Q7" s="8">
        <v>11.2232</v>
      </c>
      <c r="R7" s="8">
        <v>12.974</v>
      </c>
      <c r="S7" s="8">
        <v>13.8667</v>
      </c>
      <c r="T7" s="8">
        <v>12.069699999999999</v>
      </c>
      <c r="U7" s="8">
        <v>13.9711</v>
      </c>
      <c r="V7" s="8">
        <v>12.1508</v>
      </c>
      <c r="W7" s="8">
        <v>14.0639</v>
      </c>
      <c r="X7" s="8">
        <v>12.2203</v>
      </c>
      <c r="Y7" s="145">
        <v>14.4696</v>
      </c>
    </row>
    <row r="8" spans="1:26" x14ac:dyDescent="0.25">
      <c r="A8" s="13">
        <v>7896094207943</v>
      </c>
      <c r="B8" s="1" t="s">
        <v>423</v>
      </c>
      <c r="C8" s="2">
        <v>150407</v>
      </c>
      <c r="D8" s="2" t="s">
        <v>317</v>
      </c>
      <c r="E8" s="3" t="s">
        <v>318</v>
      </c>
      <c r="F8" s="48" t="s">
        <v>408</v>
      </c>
      <c r="G8" s="2" t="s">
        <v>15</v>
      </c>
      <c r="H8" s="2">
        <v>1</v>
      </c>
      <c r="I8" s="2" t="s">
        <v>397</v>
      </c>
      <c r="J8" s="2" t="s">
        <v>403</v>
      </c>
      <c r="K8" s="2" t="s">
        <v>9</v>
      </c>
      <c r="L8" s="2" t="s">
        <v>343</v>
      </c>
      <c r="M8" s="2" t="s">
        <v>319</v>
      </c>
      <c r="N8" s="56">
        <v>2.1000000000000001E-2</v>
      </c>
      <c r="O8" s="56">
        <v>9.9000000000000005E-2</v>
      </c>
      <c r="P8" s="104">
        <v>0</v>
      </c>
      <c r="Q8" s="8">
        <v>12.928699999999999</v>
      </c>
      <c r="R8" s="8">
        <v>14.944000000000001</v>
      </c>
      <c r="S8" s="8">
        <v>15.9811</v>
      </c>
      <c r="T8" s="8">
        <v>13.9069</v>
      </c>
      <c r="U8" s="8">
        <v>16.087299999999999</v>
      </c>
      <c r="V8" s="8">
        <v>14.001200000000001</v>
      </c>
      <c r="W8" s="8">
        <v>16.205100000000002</v>
      </c>
      <c r="X8" s="8">
        <v>14.0837</v>
      </c>
      <c r="Y8" s="145">
        <v>16.676500000000001</v>
      </c>
    </row>
    <row r="9" spans="1:26" s="90" customFormat="1" x14ac:dyDescent="0.25">
      <c r="A9" s="13">
        <v>7896094207950</v>
      </c>
      <c r="B9" s="1" t="s">
        <v>423</v>
      </c>
      <c r="C9" s="2">
        <v>150450</v>
      </c>
      <c r="D9" s="2" t="s">
        <v>317</v>
      </c>
      <c r="E9" s="3" t="s">
        <v>320</v>
      </c>
      <c r="F9" s="48" t="s">
        <v>408</v>
      </c>
      <c r="G9" s="2" t="s">
        <v>15</v>
      </c>
      <c r="H9" s="2">
        <v>1</v>
      </c>
      <c r="I9" s="2" t="s">
        <v>397</v>
      </c>
      <c r="J9" s="2" t="s">
        <v>403</v>
      </c>
      <c r="K9" s="2" t="s">
        <v>9</v>
      </c>
      <c r="L9" s="2" t="s">
        <v>343</v>
      </c>
      <c r="M9" s="2" t="s">
        <v>319</v>
      </c>
      <c r="N9" s="56">
        <v>2.1000000000000001E-2</v>
      </c>
      <c r="O9" s="56">
        <v>9.9000000000000005E-2</v>
      </c>
      <c r="P9" s="104">
        <v>0</v>
      </c>
      <c r="Q9" s="8">
        <v>7.7549000000000001</v>
      </c>
      <c r="R9" s="8">
        <v>8.9687999999999999</v>
      </c>
      <c r="S9" s="8">
        <v>9.5934000000000008</v>
      </c>
      <c r="T9" s="8">
        <v>8.3440999999999992</v>
      </c>
      <c r="U9" s="8">
        <v>9.6524000000000001</v>
      </c>
      <c r="V9" s="8">
        <v>8.4031000000000002</v>
      </c>
      <c r="W9" s="8">
        <v>9.7231000000000005</v>
      </c>
      <c r="X9" s="8">
        <v>8.4503000000000004</v>
      </c>
      <c r="Y9" s="145">
        <v>10.0059</v>
      </c>
    </row>
    <row r="10" spans="1:26" s="90" customFormat="1" x14ac:dyDescent="0.25">
      <c r="A10" s="13">
        <v>7896094209701</v>
      </c>
      <c r="B10" s="1" t="s">
        <v>423</v>
      </c>
      <c r="C10" s="2">
        <v>300203</v>
      </c>
      <c r="D10" s="2" t="s">
        <v>441</v>
      </c>
      <c r="E10" s="3" t="s">
        <v>443</v>
      </c>
      <c r="F10" s="48" t="s">
        <v>408</v>
      </c>
      <c r="G10" s="2" t="s">
        <v>15</v>
      </c>
      <c r="H10" s="2">
        <v>1</v>
      </c>
      <c r="I10" s="2" t="s">
        <v>397</v>
      </c>
      <c r="J10" s="2" t="s">
        <v>403</v>
      </c>
      <c r="K10" s="2" t="s">
        <v>9</v>
      </c>
      <c r="L10" s="2" t="s">
        <v>343</v>
      </c>
      <c r="M10" s="2" t="s">
        <v>311</v>
      </c>
      <c r="N10" s="56">
        <v>2.1000000000000001E-2</v>
      </c>
      <c r="O10" s="56">
        <v>9.9000000000000005E-2</v>
      </c>
      <c r="P10" s="104">
        <v>0</v>
      </c>
      <c r="Q10" s="8">
        <v>23.72</v>
      </c>
      <c r="R10" s="8">
        <v>27.41</v>
      </c>
      <c r="S10" s="8">
        <v>29.31</v>
      </c>
      <c r="T10" s="8">
        <v>25.51</v>
      </c>
      <c r="U10" s="8">
        <v>29.51</v>
      </c>
      <c r="V10" s="8">
        <v>25.67</v>
      </c>
      <c r="W10" s="8">
        <v>29.72</v>
      </c>
      <c r="X10" s="8">
        <v>25.82</v>
      </c>
      <c r="Y10" s="145">
        <v>30.58</v>
      </c>
    </row>
    <row r="11" spans="1:26" ht="15.75" thickBot="1" x14ac:dyDescent="0.3">
      <c r="A11" s="14">
        <v>7896094209695</v>
      </c>
      <c r="B11" s="15" t="s">
        <v>423</v>
      </c>
      <c r="C11" s="16">
        <v>300202</v>
      </c>
      <c r="D11" s="16" t="s">
        <v>440</v>
      </c>
      <c r="E11" s="17" t="s">
        <v>442</v>
      </c>
      <c r="F11" s="92" t="s">
        <v>408</v>
      </c>
      <c r="G11" s="16" t="s">
        <v>15</v>
      </c>
      <c r="H11" s="16">
        <v>1</v>
      </c>
      <c r="I11" s="16" t="s">
        <v>397</v>
      </c>
      <c r="J11" s="16" t="s">
        <v>403</v>
      </c>
      <c r="K11" s="16" t="s">
        <v>9</v>
      </c>
      <c r="L11" s="16" t="s">
        <v>343</v>
      </c>
      <c r="M11" s="16" t="s">
        <v>311</v>
      </c>
      <c r="N11" s="57">
        <v>2.1000000000000001E-2</v>
      </c>
      <c r="O11" s="57">
        <v>9.9000000000000005E-2</v>
      </c>
      <c r="P11" s="105">
        <v>0</v>
      </c>
      <c r="Q11" s="9">
        <v>23.72</v>
      </c>
      <c r="R11" s="9">
        <v>27.41</v>
      </c>
      <c r="S11" s="9">
        <v>29.31</v>
      </c>
      <c r="T11" s="9">
        <v>25.51</v>
      </c>
      <c r="U11" s="9">
        <v>29.51</v>
      </c>
      <c r="V11" s="9">
        <v>25.67</v>
      </c>
      <c r="W11" s="9">
        <v>29.72</v>
      </c>
      <c r="X11" s="9">
        <v>25.82</v>
      </c>
      <c r="Y11" s="146">
        <v>30.58</v>
      </c>
    </row>
    <row r="13" spans="1:26" x14ac:dyDescent="0.25">
      <c r="Q13" s="32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5.75" thickBot="1" x14ac:dyDescent="0.3">
      <c r="Q14" s="32"/>
      <c r="R14" s="91"/>
      <c r="S14" s="91"/>
      <c r="T14" s="91"/>
      <c r="U14" s="91"/>
      <c r="V14" s="91"/>
      <c r="W14" s="91"/>
      <c r="X14" s="91"/>
      <c r="Y14" s="91"/>
      <c r="Z14" s="91"/>
    </row>
    <row r="15" spans="1:26" x14ac:dyDescent="0.25">
      <c r="A15" s="34" t="s">
        <v>406</v>
      </c>
      <c r="B15" s="35"/>
      <c r="C15" s="46"/>
      <c r="D15" s="46"/>
      <c r="E15" s="37"/>
      <c r="F15" s="39"/>
      <c r="Q15" s="32"/>
      <c r="R15" s="91"/>
      <c r="S15" s="91"/>
      <c r="T15" s="91"/>
      <c r="U15" s="91"/>
      <c r="V15" s="91"/>
      <c r="W15" s="91"/>
      <c r="X15" s="91"/>
      <c r="Y15" s="91"/>
      <c r="Z15" s="91"/>
    </row>
    <row r="16" spans="1:26" x14ac:dyDescent="0.25">
      <c r="A16" s="38"/>
      <c r="B16" s="39"/>
      <c r="C16" s="39"/>
      <c r="D16" s="39"/>
      <c r="E16" s="40"/>
      <c r="F16" s="39"/>
      <c r="Q16" s="32"/>
      <c r="R16" s="91"/>
      <c r="S16" s="91"/>
      <c r="T16" s="91"/>
      <c r="U16" s="91"/>
      <c r="V16" s="91"/>
      <c r="W16" s="91"/>
      <c r="X16" s="91"/>
      <c r="Y16" s="91"/>
      <c r="Z16" s="91"/>
    </row>
    <row r="17" spans="1:26" x14ac:dyDescent="0.25">
      <c r="A17" s="38" t="s">
        <v>405</v>
      </c>
      <c r="B17" s="39"/>
      <c r="C17" s="39"/>
      <c r="D17" s="39"/>
      <c r="E17" s="40"/>
      <c r="F17" s="39"/>
      <c r="R17" s="91"/>
      <c r="S17" s="91"/>
      <c r="T17" s="91"/>
      <c r="U17" s="91"/>
      <c r="V17" s="91"/>
      <c r="W17" s="91"/>
      <c r="X17" s="91"/>
      <c r="Y17" s="91"/>
      <c r="Z17" s="91"/>
    </row>
    <row r="18" spans="1:26" x14ac:dyDescent="0.25">
      <c r="A18" s="41" t="s">
        <v>407</v>
      </c>
      <c r="B18" s="42"/>
      <c r="C18" s="47"/>
      <c r="D18" s="47"/>
      <c r="E18" s="40"/>
      <c r="F18" s="39"/>
      <c r="R18" s="91"/>
      <c r="S18" s="91"/>
      <c r="T18" s="91"/>
      <c r="U18" s="91"/>
      <c r="V18" s="91"/>
      <c r="W18" s="91"/>
      <c r="X18" s="91"/>
      <c r="Y18" s="91"/>
      <c r="Z18" s="91"/>
    </row>
    <row r="19" spans="1:26" x14ac:dyDescent="0.25">
      <c r="A19" s="38"/>
      <c r="B19" s="39"/>
      <c r="C19" s="39"/>
      <c r="D19" s="39"/>
      <c r="E19" s="40"/>
      <c r="F19" s="39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5.75" thickBot="1" x14ac:dyDescent="0.3">
      <c r="A20" s="43" t="s">
        <v>405</v>
      </c>
      <c r="B20" s="44"/>
      <c r="C20" s="44"/>
      <c r="D20" s="44"/>
      <c r="E20" s="45"/>
      <c r="F20" s="39"/>
      <c r="R20" s="91"/>
      <c r="S20" s="91"/>
      <c r="T20" s="91"/>
      <c r="V20" s="91"/>
      <c r="W20" s="91"/>
      <c r="X20" s="91"/>
      <c r="Y20" s="91"/>
      <c r="Z20" s="91"/>
    </row>
    <row r="21" spans="1:26" x14ac:dyDescent="0.25">
      <c r="R21" s="91"/>
      <c r="S21" s="91"/>
      <c r="T21" s="91"/>
      <c r="U21" s="91"/>
      <c r="V21" s="91"/>
      <c r="W21" s="91"/>
      <c r="X21" s="91"/>
      <c r="Y21" s="91"/>
      <c r="Z21" s="91"/>
    </row>
  </sheetData>
  <autoFilter ref="A5:Y5">
    <sortState ref="A6:AH11">
      <sortCondition ref="D5"/>
    </sortState>
  </autoFilter>
  <sortState ref="A2:AF21">
    <sortCondition ref="E2:E21"/>
  </sortState>
  <mergeCells count="1">
    <mergeCell ref="F3:J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0" tint="-0.14999847407452621"/>
  </sheetPr>
  <dimension ref="A2:BJ35"/>
  <sheetViews>
    <sheetView showGridLines="0" showRowColHeaders="0" workbookViewId="0">
      <pane ySplit="5" topLeftCell="A6" activePane="bottomLeft" state="frozen"/>
      <selection activeCell="F31" sqref="F31"/>
      <selection pane="bottomLeft"/>
    </sheetView>
  </sheetViews>
  <sheetFormatPr defaultRowHeight="15" x14ac:dyDescent="0.25"/>
  <cols>
    <col min="1" max="1" width="12.140625" bestFit="1" customWidth="1"/>
    <col min="2" max="2" width="7.7109375" bestFit="1" customWidth="1"/>
    <col min="3" max="3" width="22.85546875" customWidth="1"/>
    <col min="4" max="4" width="36.7109375" style="25" bestFit="1" customWidth="1"/>
    <col min="5" max="6" width="7" bestFit="1" customWidth="1"/>
    <col min="7" max="7" width="7.85546875" bestFit="1" customWidth="1"/>
    <col min="8" max="8" width="8.140625" customWidth="1"/>
    <col min="9" max="9" width="8" style="24" customWidth="1"/>
    <col min="10" max="10" width="9.28515625" style="4" bestFit="1" customWidth="1"/>
    <col min="11" max="11" width="8" style="24" customWidth="1"/>
    <col min="12" max="12" width="9.28515625" style="4" bestFit="1" customWidth="1"/>
    <col min="13" max="13" width="10.140625" style="24" customWidth="1"/>
    <col min="14" max="14" width="9.28515625" style="4" bestFit="1" customWidth="1"/>
    <col min="15" max="15" width="8" style="24" customWidth="1"/>
    <col min="16" max="16" width="9.28515625" style="4" bestFit="1" customWidth="1"/>
    <col min="17" max="17" width="8" style="24" customWidth="1"/>
    <col min="18" max="18" width="9.28515625" style="4" bestFit="1" customWidth="1"/>
    <col min="19" max="19" width="8" style="24" customWidth="1"/>
    <col min="20" max="20" width="9.28515625" style="4" bestFit="1" customWidth="1"/>
    <col min="21" max="21" width="8" style="24" customWidth="1"/>
    <col min="22" max="22" width="9.28515625" style="4" bestFit="1" customWidth="1"/>
    <col min="23" max="23" width="8" style="24" customWidth="1"/>
    <col min="24" max="24" width="9.28515625" style="4" bestFit="1" customWidth="1"/>
    <col min="25" max="25" width="8" style="24" customWidth="1"/>
    <col min="26" max="26" width="9.28515625" style="4" bestFit="1" customWidth="1"/>
    <col min="27" max="27" width="8" style="24" customWidth="1"/>
    <col min="28" max="28" width="9.28515625" style="4" bestFit="1" customWidth="1"/>
    <col min="29" max="29" width="8" style="24" customWidth="1"/>
    <col min="30" max="30" width="9.28515625" style="4" bestFit="1" customWidth="1"/>
    <col min="31" max="31" width="8" style="24" customWidth="1"/>
    <col min="32" max="32" width="9.28515625" style="4" bestFit="1" customWidth="1"/>
    <col min="33" max="33" width="8" style="24" customWidth="1"/>
    <col min="34" max="34" width="9.28515625" style="4" bestFit="1" customWidth="1"/>
    <col min="35" max="35" width="8" style="24" customWidth="1"/>
    <col min="36" max="36" width="9.28515625" style="4" bestFit="1" customWidth="1"/>
    <col min="37" max="37" width="8" style="24" customWidth="1"/>
    <col min="38" max="38" width="9.28515625" style="4" bestFit="1" customWidth="1"/>
    <col min="39" max="39" width="8" style="24" customWidth="1"/>
    <col min="40" max="40" width="9.28515625" style="4" bestFit="1" customWidth="1"/>
    <col min="41" max="41" width="8" style="24" customWidth="1"/>
    <col min="42" max="42" width="9.28515625" style="4" bestFit="1" customWidth="1"/>
    <col min="43" max="43" width="8" style="24" customWidth="1"/>
    <col min="44" max="44" width="9.28515625" style="4" bestFit="1" customWidth="1"/>
    <col min="45" max="45" width="8" style="24" customWidth="1"/>
    <col min="46" max="46" width="9.28515625" style="4" bestFit="1" customWidth="1"/>
    <col min="47" max="47" width="8" style="24" customWidth="1"/>
    <col min="48" max="48" width="9.28515625" style="4" bestFit="1" customWidth="1"/>
    <col min="49" max="49" width="8" style="24" customWidth="1"/>
    <col min="50" max="50" width="9.28515625" style="4" bestFit="1" customWidth="1"/>
    <col min="51" max="51" width="8" style="24" customWidth="1"/>
    <col min="52" max="52" width="9.28515625" style="4" bestFit="1" customWidth="1"/>
    <col min="53" max="53" width="8" style="24" customWidth="1"/>
    <col min="54" max="54" width="9.28515625" style="4" bestFit="1" customWidth="1"/>
    <col min="55" max="55" width="8" style="24" customWidth="1"/>
    <col min="56" max="56" width="10.140625" style="4" bestFit="1" customWidth="1"/>
    <col min="57" max="57" width="8" style="24" customWidth="1"/>
    <col min="58" max="58" width="9.28515625" style="4" bestFit="1" customWidth="1"/>
    <col min="59" max="59" width="8" style="24" customWidth="1"/>
    <col min="60" max="60" width="9.28515625" style="4" bestFit="1" customWidth="1"/>
    <col min="61" max="61" width="8" style="24" customWidth="1"/>
    <col min="62" max="62" width="9.28515625" style="4" bestFit="1" customWidth="1"/>
  </cols>
  <sheetData>
    <row r="2" spans="1:62" ht="22.5" x14ac:dyDescent="0.35">
      <c r="D2" s="154" t="s">
        <v>392</v>
      </c>
      <c r="E2" s="154"/>
      <c r="F2" s="154"/>
      <c r="G2" s="154"/>
      <c r="H2" s="154"/>
      <c r="I2" s="154"/>
      <c r="J2" s="154"/>
      <c r="M2" s="74"/>
    </row>
    <row r="3" spans="1:62" ht="21" customHeight="1" thickBot="1" x14ac:dyDescent="0.3"/>
    <row r="4" spans="1:62" ht="18" customHeight="1" thickBot="1" x14ac:dyDescent="0.35">
      <c r="A4" s="22"/>
      <c r="I4" s="158" t="s">
        <v>369</v>
      </c>
      <c r="J4" s="159"/>
      <c r="K4" s="158" t="s">
        <v>344</v>
      </c>
      <c r="L4" s="159"/>
      <c r="M4" s="158" t="s">
        <v>345</v>
      </c>
      <c r="N4" s="159"/>
      <c r="O4" s="158" t="s">
        <v>346</v>
      </c>
      <c r="P4" s="159"/>
      <c r="Q4" s="158" t="s">
        <v>347</v>
      </c>
      <c r="R4" s="159"/>
      <c r="S4" s="158" t="s">
        <v>348</v>
      </c>
      <c r="T4" s="159"/>
      <c r="U4" s="158" t="s">
        <v>349</v>
      </c>
      <c r="V4" s="159"/>
      <c r="W4" s="158" t="s">
        <v>350</v>
      </c>
      <c r="X4" s="159"/>
      <c r="Y4" s="158" t="s">
        <v>351</v>
      </c>
      <c r="Z4" s="159"/>
      <c r="AA4" s="158" t="s">
        <v>352</v>
      </c>
      <c r="AB4" s="159"/>
      <c r="AC4" s="158" t="s">
        <v>353</v>
      </c>
      <c r="AD4" s="159"/>
      <c r="AE4" s="158" t="s">
        <v>354</v>
      </c>
      <c r="AF4" s="159"/>
      <c r="AG4" s="158" t="s">
        <v>355</v>
      </c>
      <c r="AH4" s="159"/>
      <c r="AI4" s="158" t="s">
        <v>356</v>
      </c>
      <c r="AJ4" s="159"/>
      <c r="AK4" s="158" t="s">
        <v>357</v>
      </c>
      <c r="AL4" s="159"/>
      <c r="AM4" s="158" t="s">
        <v>358</v>
      </c>
      <c r="AN4" s="159"/>
      <c r="AO4" s="158" t="s">
        <v>359</v>
      </c>
      <c r="AP4" s="159"/>
      <c r="AQ4" s="158" t="s">
        <v>360</v>
      </c>
      <c r="AR4" s="159"/>
      <c r="AS4" s="158" t="s">
        <v>361</v>
      </c>
      <c r="AT4" s="159"/>
      <c r="AU4" s="158" t="s">
        <v>362</v>
      </c>
      <c r="AV4" s="159"/>
      <c r="AW4" s="158" t="s">
        <v>363</v>
      </c>
      <c r="AX4" s="159"/>
      <c r="AY4" s="158" t="s">
        <v>364</v>
      </c>
      <c r="AZ4" s="159"/>
      <c r="BA4" s="158" t="s">
        <v>365</v>
      </c>
      <c r="BB4" s="159"/>
      <c r="BC4" s="158" t="s">
        <v>366</v>
      </c>
      <c r="BD4" s="159"/>
      <c r="BE4" s="158" t="s">
        <v>367</v>
      </c>
      <c r="BF4" s="159"/>
      <c r="BG4" s="158" t="s">
        <v>368</v>
      </c>
      <c r="BH4" s="159"/>
      <c r="BI4" s="158" t="s">
        <v>370</v>
      </c>
      <c r="BJ4" s="159"/>
    </row>
    <row r="5" spans="1:62" s="29" customFormat="1" ht="33" customHeight="1" thickBot="1" x14ac:dyDescent="0.3">
      <c r="A5" s="58" t="s">
        <v>0</v>
      </c>
      <c r="B5" s="59" t="s">
        <v>1</v>
      </c>
      <c r="C5" s="59" t="s">
        <v>5</v>
      </c>
      <c r="D5" s="60" t="s">
        <v>6</v>
      </c>
      <c r="E5" s="60" t="s">
        <v>341</v>
      </c>
      <c r="F5" s="61" t="s">
        <v>389</v>
      </c>
      <c r="G5" s="59" t="s">
        <v>390</v>
      </c>
      <c r="H5" s="62" t="s">
        <v>387</v>
      </c>
      <c r="I5" s="63" t="s">
        <v>391</v>
      </c>
      <c r="J5" s="64" t="s">
        <v>384</v>
      </c>
      <c r="K5" s="63" t="s">
        <v>391</v>
      </c>
      <c r="L5" s="64" t="s">
        <v>384</v>
      </c>
      <c r="M5" s="63" t="s">
        <v>391</v>
      </c>
      <c r="N5" s="64" t="s">
        <v>384</v>
      </c>
      <c r="O5" s="63" t="s">
        <v>391</v>
      </c>
      <c r="P5" s="64" t="s">
        <v>384</v>
      </c>
      <c r="Q5" s="63" t="s">
        <v>391</v>
      </c>
      <c r="R5" s="64" t="s">
        <v>384</v>
      </c>
      <c r="S5" s="63" t="s">
        <v>391</v>
      </c>
      <c r="T5" s="64" t="s">
        <v>384</v>
      </c>
      <c r="U5" s="63" t="s">
        <v>391</v>
      </c>
      <c r="V5" s="64" t="s">
        <v>384</v>
      </c>
      <c r="W5" s="63" t="s">
        <v>391</v>
      </c>
      <c r="X5" s="64" t="s">
        <v>384</v>
      </c>
      <c r="Y5" s="63" t="s">
        <v>391</v>
      </c>
      <c r="Z5" s="64" t="s">
        <v>384</v>
      </c>
      <c r="AA5" s="63" t="s">
        <v>391</v>
      </c>
      <c r="AB5" s="64" t="s">
        <v>384</v>
      </c>
      <c r="AC5" s="63" t="s">
        <v>391</v>
      </c>
      <c r="AD5" s="64" t="s">
        <v>384</v>
      </c>
      <c r="AE5" s="63" t="s">
        <v>391</v>
      </c>
      <c r="AF5" s="64" t="s">
        <v>384</v>
      </c>
      <c r="AG5" s="63" t="s">
        <v>391</v>
      </c>
      <c r="AH5" s="64" t="s">
        <v>384</v>
      </c>
      <c r="AI5" s="63" t="s">
        <v>391</v>
      </c>
      <c r="AJ5" s="64" t="s">
        <v>384</v>
      </c>
      <c r="AK5" s="63" t="s">
        <v>391</v>
      </c>
      <c r="AL5" s="64" t="s">
        <v>384</v>
      </c>
      <c r="AM5" s="63" t="s">
        <v>391</v>
      </c>
      <c r="AN5" s="64" t="s">
        <v>384</v>
      </c>
      <c r="AO5" s="63" t="s">
        <v>391</v>
      </c>
      <c r="AP5" s="64" t="s">
        <v>384</v>
      </c>
      <c r="AQ5" s="63" t="s">
        <v>391</v>
      </c>
      <c r="AR5" s="64" t="s">
        <v>384</v>
      </c>
      <c r="AS5" s="63" t="s">
        <v>391</v>
      </c>
      <c r="AT5" s="64" t="s">
        <v>384</v>
      </c>
      <c r="AU5" s="63" t="s">
        <v>391</v>
      </c>
      <c r="AV5" s="64" t="s">
        <v>384</v>
      </c>
      <c r="AW5" s="63" t="s">
        <v>391</v>
      </c>
      <c r="AX5" s="64" t="s">
        <v>384</v>
      </c>
      <c r="AY5" s="63" t="s">
        <v>391</v>
      </c>
      <c r="AZ5" s="64" t="s">
        <v>384</v>
      </c>
      <c r="BA5" s="63" t="s">
        <v>391</v>
      </c>
      <c r="BB5" s="64" t="s">
        <v>384</v>
      </c>
      <c r="BC5" s="63" t="s">
        <v>391</v>
      </c>
      <c r="BD5" s="64" t="s">
        <v>384</v>
      </c>
      <c r="BE5" s="63" t="s">
        <v>391</v>
      </c>
      <c r="BF5" s="64" t="s">
        <v>384</v>
      </c>
      <c r="BG5" s="63" t="s">
        <v>391</v>
      </c>
      <c r="BH5" s="64" t="s">
        <v>384</v>
      </c>
      <c r="BI5" s="63" t="s">
        <v>391</v>
      </c>
      <c r="BJ5" s="64" t="s">
        <v>384</v>
      </c>
    </row>
    <row r="6" spans="1:62" x14ac:dyDescent="0.25">
      <c r="A6" s="10">
        <v>7896094209176</v>
      </c>
      <c r="B6" s="11">
        <v>300191</v>
      </c>
      <c r="C6" s="12" t="s">
        <v>310</v>
      </c>
      <c r="D6" s="12" t="s">
        <v>410</v>
      </c>
      <c r="E6" s="31" t="s">
        <v>343</v>
      </c>
      <c r="F6" s="55">
        <v>2.1999999999999999E-2</v>
      </c>
      <c r="G6" s="55">
        <v>0.10299999999999999</v>
      </c>
      <c r="H6" s="70">
        <v>0</v>
      </c>
      <c r="I6" s="26">
        <v>0.25</v>
      </c>
      <c r="J6" s="71">
        <v>53.081892000000003</v>
      </c>
      <c r="K6" s="26">
        <v>0.17</v>
      </c>
      <c r="L6" s="71">
        <v>52.338096000000007</v>
      </c>
      <c r="M6" s="26">
        <v>0.27</v>
      </c>
      <c r="N6" s="71">
        <v>52.338096000000007</v>
      </c>
      <c r="O6" s="26">
        <v>0.18</v>
      </c>
      <c r="P6" s="71">
        <v>53.081892000000003</v>
      </c>
      <c r="Q6" s="26">
        <v>0.28999999999999998</v>
      </c>
      <c r="R6" s="71">
        <v>53.081892000000003</v>
      </c>
      <c r="S6" s="26">
        <v>0.2</v>
      </c>
      <c r="T6" s="71">
        <v>53.081892000000003</v>
      </c>
      <c r="U6" s="26">
        <v>0.19</v>
      </c>
      <c r="V6" s="71">
        <v>52.338096000000007</v>
      </c>
      <c r="W6" s="26">
        <v>0.18</v>
      </c>
      <c r="X6" s="71">
        <v>52.338096000000007</v>
      </c>
      <c r="Y6" s="26">
        <v>0.25</v>
      </c>
      <c r="Z6" s="71">
        <v>52.338096000000007</v>
      </c>
      <c r="AA6" s="26">
        <v>0.17</v>
      </c>
      <c r="AB6" s="71">
        <v>52.338096000000007</v>
      </c>
      <c r="AC6" s="26">
        <v>0.2</v>
      </c>
      <c r="AD6" s="71">
        <v>53.081892000000003</v>
      </c>
      <c r="AE6" s="26">
        <v>0.27</v>
      </c>
      <c r="AF6" s="71">
        <v>53.081892000000003</v>
      </c>
      <c r="AG6" s="26">
        <v>0.22</v>
      </c>
      <c r="AH6" s="71">
        <v>52.338096000000007</v>
      </c>
      <c r="AI6" s="26">
        <v>0.25</v>
      </c>
      <c r="AJ6" s="71">
        <v>52.338096000000007</v>
      </c>
      <c r="AK6" s="26">
        <v>0.17</v>
      </c>
      <c r="AL6" s="71">
        <v>52.338096000000007</v>
      </c>
      <c r="AM6" s="26">
        <v>0.2</v>
      </c>
      <c r="AN6" s="71">
        <v>53.081892000000003</v>
      </c>
      <c r="AO6" s="26">
        <v>0.25</v>
      </c>
      <c r="AP6" s="71">
        <v>53.081892000000003</v>
      </c>
      <c r="AQ6" s="26">
        <v>0.25</v>
      </c>
      <c r="AR6" s="71">
        <v>52.338096000000007</v>
      </c>
      <c r="AS6" s="26">
        <v>0.25</v>
      </c>
      <c r="AT6" s="71">
        <v>53.081892000000003</v>
      </c>
      <c r="AU6" s="26">
        <v>0.27</v>
      </c>
      <c r="AV6" s="71">
        <v>54.611388000000005</v>
      </c>
      <c r="AW6" s="26">
        <v>0.28999999999999998</v>
      </c>
      <c r="AX6" s="71">
        <v>53.081892000000003</v>
      </c>
      <c r="AY6" s="26">
        <v>0.27</v>
      </c>
      <c r="AZ6" s="71">
        <v>52.704756000000003</v>
      </c>
      <c r="BA6" s="26">
        <v>0.25</v>
      </c>
      <c r="BB6" s="71">
        <v>52.338096000000007</v>
      </c>
      <c r="BC6" s="26">
        <v>0.27</v>
      </c>
      <c r="BD6" s="71">
        <v>53.081892000000003</v>
      </c>
      <c r="BE6" s="26">
        <v>0.25</v>
      </c>
      <c r="BF6" s="71">
        <v>52.338096000000007</v>
      </c>
      <c r="BG6" s="26">
        <v>0.27</v>
      </c>
      <c r="BH6" s="71">
        <v>53.081892000000003</v>
      </c>
      <c r="BI6" s="26">
        <v>0.18</v>
      </c>
      <c r="BJ6" s="71">
        <v>53.081892000000003</v>
      </c>
    </row>
    <row r="7" spans="1:62" x14ac:dyDescent="0.25">
      <c r="A7" s="13">
        <v>7896094208520</v>
      </c>
      <c r="B7" s="1">
        <v>300160</v>
      </c>
      <c r="C7" s="3" t="s">
        <v>312</v>
      </c>
      <c r="D7" s="3" t="s">
        <v>411</v>
      </c>
      <c r="E7" s="5" t="s">
        <v>343</v>
      </c>
      <c r="F7" s="56">
        <v>2.1999999999999999E-2</v>
      </c>
      <c r="G7" s="56">
        <v>0.10299999999999999</v>
      </c>
      <c r="H7" s="69">
        <v>0</v>
      </c>
      <c r="I7" s="27">
        <v>0.25</v>
      </c>
      <c r="J7" s="65">
        <v>52.63142400000001</v>
      </c>
      <c r="K7" s="27">
        <v>0.17</v>
      </c>
      <c r="L7" s="65">
        <v>51.898104000000004</v>
      </c>
      <c r="M7" s="27">
        <v>0.27</v>
      </c>
      <c r="N7" s="65">
        <v>51.898104000000004</v>
      </c>
      <c r="O7" s="27">
        <v>0.18</v>
      </c>
      <c r="P7" s="65">
        <v>52.63142400000001</v>
      </c>
      <c r="Q7" s="27">
        <v>0.28999999999999998</v>
      </c>
      <c r="R7" s="65">
        <v>52.63142400000001</v>
      </c>
      <c r="S7" s="27">
        <v>0.2</v>
      </c>
      <c r="T7" s="65">
        <v>52.63142400000001</v>
      </c>
      <c r="U7" s="27">
        <v>0.19</v>
      </c>
      <c r="V7" s="65">
        <v>51.898104000000004</v>
      </c>
      <c r="W7" s="27">
        <v>0.18</v>
      </c>
      <c r="X7" s="65">
        <v>51.898104000000004</v>
      </c>
      <c r="Y7" s="27">
        <v>0.25</v>
      </c>
      <c r="Z7" s="65">
        <v>51.898104000000004</v>
      </c>
      <c r="AA7" s="27">
        <v>0.17</v>
      </c>
      <c r="AB7" s="65">
        <v>51.898104000000004</v>
      </c>
      <c r="AC7" s="27">
        <v>0.2</v>
      </c>
      <c r="AD7" s="65">
        <v>52.63142400000001</v>
      </c>
      <c r="AE7" s="27">
        <v>0.27</v>
      </c>
      <c r="AF7" s="65">
        <v>52.63142400000001</v>
      </c>
      <c r="AG7" s="27">
        <v>0.22</v>
      </c>
      <c r="AH7" s="65">
        <v>51.898104000000004</v>
      </c>
      <c r="AI7" s="27">
        <v>0.25</v>
      </c>
      <c r="AJ7" s="65">
        <v>51.898104000000004</v>
      </c>
      <c r="AK7" s="27">
        <v>0.17</v>
      </c>
      <c r="AL7" s="65">
        <v>51.898104000000004</v>
      </c>
      <c r="AM7" s="27">
        <v>0.2</v>
      </c>
      <c r="AN7" s="65">
        <v>52.63142400000001</v>
      </c>
      <c r="AO7" s="27">
        <v>0.25</v>
      </c>
      <c r="AP7" s="65">
        <v>52.63142400000001</v>
      </c>
      <c r="AQ7" s="27">
        <v>0.25</v>
      </c>
      <c r="AR7" s="65">
        <v>51.898104000000004</v>
      </c>
      <c r="AS7" s="27">
        <v>0.25</v>
      </c>
      <c r="AT7" s="65">
        <v>52.63142400000001</v>
      </c>
      <c r="AU7" s="27">
        <v>0.27</v>
      </c>
      <c r="AV7" s="65">
        <v>54.150444</v>
      </c>
      <c r="AW7" s="27">
        <v>0.28999999999999998</v>
      </c>
      <c r="AX7" s="65">
        <v>52.63142400000001</v>
      </c>
      <c r="AY7" s="27">
        <v>0.27</v>
      </c>
      <c r="AZ7" s="65">
        <v>52.26874488</v>
      </c>
      <c r="BA7" s="27">
        <v>0.25</v>
      </c>
      <c r="BB7" s="65">
        <v>51.898104000000004</v>
      </c>
      <c r="BC7" s="27">
        <v>0.27</v>
      </c>
      <c r="BD7" s="65">
        <v>52.63142400000001</v>
      </c>
      <c r="BE7" s="27">
        <v>0.25</v>
      </c>
      <c r="BF7" s="65">
        <v>51.898104000000004</v>
      </c>
      <c r="BG7" s="27">
        <v>0.27</v>
      </c>
      <c r="BH7" s="65">
        <v>52.63142400000001</v>
      </c>
      <c r="BI7" s="27">
        <v>0.18</v>
      </c>
      <c r="BJ7" s="65">
        <v>52.63142400000001</v>
      </c>
    </row>
    <row r="8" spans="1:62" x14ac:dyDescent="0.25">
      <c r="A8" s="13">
        <v>7896094208537</v>
      </c>
      <c r="B8" s="1">
        <v>300162</v>
      </c>
      <c r="C8" s="3" t="s">
        <v>313</v>
      </c>
      <c r="D8" s="3" t="s">
        <v>412</v>
      </c>
      <c r="E8" s="5" t="s">
        <v>343</v>
      </c>
      <c r="F8" s="56">
        <v>2.1999999999999999E-2</v>
      </c>
      <c r="G8" s="56">
        <v>0.10299999999999999</v>
      </c>
      <c r="H8" s="69">
        <v>0</v>
      </c>
      <c r="I8" s="27">
        <v>0.25</v>
      </c>
      <c r="J8" s="65">
        <v>51.405732000000008</v>
      </c>
      <c r="K8" s="27">
        <v>0.17</v>
      </c>
      <c r="L8" s="65">
        <v>50.693364000000003</v>
      </c>
      <c r="M8" s="27">
        <v>0.27</v>
      </c>
      <c r="N8" s="65">
        <v>50.693364000000003</v>
      </c>
      <c r="O8" s="27">
        <v>0.18</v>
      </c>
      <c r="P8" s="65">
        <v>51.405732000000008</v>
      </c>
      <c r="Q8" s="27">
        <v>0.28999999999999998</v>
      </c>
      <c r="R8" s="65">
        <v>51.405732000000008</v>
      </c>
      <c r="S8" s="27">
        <v>0.2</v>
      </c>
      <c r="T8" s="65">
        <v>51.405732000000008</v>
      </c>
      <c r="U8" s="27">
        <v>0.19</v>
      </c>
      <c r="V8" s="65">
        <v>50.693364000000003</v>
      </c>
      <c r="W8" s="27">
        <v>0.18</v>
      </c>
      <c r="X8" s="65">
        <v>50.693364000000003</v>
      </c>
      <c r="Y8" s="27">
        <v>0.25</v>
      </c>
      <c r="Z8" s="65">
        <v>50.693364000000003</v>
      </c>
      <c r="AA8" s="27">
        <v>0.17</v>
      </c>
      <c r="AB8" s="65">
        <v>50.693364000000003</v>
      </c>
      <c r="AC8" s="27">
        <v>0.2</v>
      </c>
      <c r="AD8" s="65">
        <v>51.405732000000008</v>
      </c>
      <c r="AE8" s="27">
        <v>0.27</v>
      </c>
      <c r="AF8" s="65">
        <v>51.405732000000008</v>
      </c>
      <c r="AG8" s="27">
        <v>0.22</v>
      </c>
      <c r="AH8" s="65">
        <v>50.693364000000003</v>
      </c>
      <c r="AI8" s="27">
        <v>0.25</v>
      </c>
      <c r="AJ8" s="65">
        <v>50.693364000000003</v>
      </c>
      <c r="AK8" s="27">
        <v>0.17</v>
      </c>
      <c r="AL8" s="65">
        <v>50.693364000000003</v>
      </c>
      <c r="AM8" s="27">
        <v>0.2</v>
      </c>
      <c r="AN8" s="65">
        <v>51.405732000000008</v>
      </c>
      <c r="AO8" s="27">
        <v>0.25</v>
      </c>
      <c r="AP8" s="65">
        <v>51.405732000000008</v>
      </c>
      <c r="AQ8" s="27">
        <v>0.25</v>
      </c>
      <c r="AR8" s="65">
        <v>50.693364000000003</v>
      </c>
      <c r="AS8" s="27">
        <v>0.25</v>
      </c>
      <c r="AT8" s="65">
        <v>51.405732000000008</v>
      </c>
      <c r="AU8" s="27">
        <v>0.27</v>
      </c>
      <c r="AV8" s="65">
        <v>52.893324000000007</v>
      </c>
      <c r="AW8" s="27">
        <v>0.28999999999999998</v>
      </c>
      <c r="AX8" s="65">
        <v>51.405732000000008</v>
      </c>
      <c r="AY8" s="27">
        <v>0.27</v>
      </c>
      <c r="AZ8" s="65">
        <v>51.054786000000007</v>
      </c>
      <c r="BA8" s="27">
        <v>0.25</v>
      </c>
      <c r="BB8" s="65">
        <v>50.693364000000003</v>
      </c>
      <c r="BC8" s="27">
        <v>0.27</v>
      </c>
      <c r="BD8" s="65">
        <v>51.405732000000008</v>
      </c>
      <c r="BE8" s="27">
        <v>0.25</v>
      </c>
      <c r="BF8" s="65">
        <v>50.693364000000003</v>
      </c>
      <c r="BG8" s="27">
        <v>0.27</v>
      </c>
      <c r="BH8" s="65">
        <v>51.405732000000008</v>
      </c>
      <c r="BI8" s="27">
        <v>0.18</v>
      </c>
      <c r="BJ8" s="65">
        <v>51.405732000000008</v>
      </c>
    </row>
    <row r="9" spans="1:62" x14ac:dyDescent="0.25">
      <c r="A9" s="13">
        <v>7896094208544</v>
      </c>
      <c r="B9" s="1">
        <v>300161</v>
      </c>
      <c r="C9" s="3" t="s">
        <v>314</v>
      </c>
      <c r="D9" s="3" t="s">
        <v>413</v>
      </c>
      <c r="E9" s="5" t="s">
        <v>343</v>
      </c>
      <c r="F9" s="56">
        <v>2.1999999999999999E-2</v>
      </c>
      <c r="G9" s="56">
        <v>0.10299999999999999</v>
      </c>
      <c r="H9" s="69">
        <v>0</v>
      </c>
      <c r="I9" s="27">
        <v>0.25</v>
      </c>
      <c r="J9" s="65">
        <v>71.341560000000001</v>
      </c>
      <c r="K9" s="27">
        <v>0.17</v>
      </c>
      <c r="L9" s="65">
        <v>70.356816000000009</v>
      </c>
      <c r="M9" s="27">
        <v>0.27</v>
      </c>
      <c r="N9" s="65">
        <v>70.356816000000009</v>
      </c>
      <c r="O9" s="27">
        <v>0.18</v>
      </c>
      <c r="P9" s="65">
        <v>71.341560000000001</v>
      </c>
      <c r="Q9" s="27">
        <v>0.28999999999999998</v>
      </c>
      <c r="R9" s="65">
        <v>71.341560000000001</v>
      </c>
      <c r="S9" s="27">
        <v>0.2</v>
      </c>
      <c r="T9" s="65">
        <v>71.341560000000001</v>
      </c>
      <c r="U9" s="27">
        <v>0.19</v>
      </c>
      <c r="V9" s="65">
        <v>70.356816000000009</v>
      </c>
      <c r="W9" s="27">
        <v>0.18</v>
      </c>
      <c r="X9" s="65">
        <v>70.356816000000009</v>
      </c>
      <c r="Y9" s="27">
        <v>0.25</v>
      </c>
      <c r="Z9" s="65">
        <v>70.356816000000009</v>
      </c>
      <c r="AA9" s="27">
        <v>0.17</v>
      </c>
      <c r="AB9" s="65">
        <v>70.356816000000009</v>
      </c>
      <c r="AC9" s="27">
        <v>0.2</v>
      </c>
      <c r="AD9" s="65">
        <v>71.341560000000001</v>
      </c>
      <c r="AE9" s="27">
        <v>0.27</v>
      </c>
      <c r="AF9" s="65">
        <v>71.341560000000001</v>
      </c>
      <c r="AG9" s="27">
        <v>0.22</v>
      </c>
      <c r="AH9" s="65">
        <v>70.356816000000009</v>
      </c>
      <c r="AI9" s="27">
        <v>0.25</v>
      </c>
      <c r="AJ9" s="65">
        <v>70.356816000000009</v>
      </c>
      <c r="AK9" s="27">
        <v>0.17</v>
      </c>
      <c r="AL9" s="65">
        <v>70.356816000000009</v>
      </c>
      <c r="AM9" s="27">
        <v>0.2</v>
      </c>
      <c r="AN9" s="65">
        <v>71.341560000000001</v>
      </c>
      <c r="AO9" s="27">
        <v>0.25</v>
      </c>
      <c r="AP9" s="65">
        <v>71.341560000000001</v>
      </c>
      <c r="AQ9" s="27">
        <v>0.25</v>
      </c>
      <c r="AR9" s="65">
        <v>70.356816000000009</v>
      </c>
      <c r="AS9" s="27">
        <v>0.25</v>
      </c>
      <c r="AT9" s="65">
        <v>71.341560000000001</v>
      </c>
      <c r="AU9" s="27">
        <v>0.27</v>
      </c>
      <c r="AV9" s="65">
        <v>73.405332000000001</v>
      </c>
      <c r="AW9" s="27">
        <v>0.28999999999999998</v>
      </c>
      <c r="AX9" s="65">
        <v>71.341560000000001</v>
      </c>
      <c r="AY9" s="27">
        <v>0.27</v>
      </c>
      <c r="AZ9" s="65">
        <v>70.842692880000016</v>
      </c>
      <c r="BA9" s="27">
        <v>0.25</v>
      </c>
      <c r="BB9" s="65">
        <v>70.356816000000009</v>
      </c>
      <c r="BC9" s="27">
        <v>0.27</v>
      </c>
      <c r="BD9" s="65">
        <v>71.341560000000001</v>
      </c>
      <c r="BE9" s="27">
        <v>0.25</v>
      </c>
      <c r="BF9" s="65">
        <v>70.356816000000009</v>
      </c>
      <c r="BG9" s="27">
        <v>0.27</v>
      </c>
      <c r="BH9" s="65">
        <v>71.341560000000001</v>
      </c>
      <c r="BI9" s="27">
        <v>0.18</v>
      </c>
      <c r="BJ9" s="65">
        <v>71.341560000000001</v>
      </c>
    </row>
    <row r="10" spans="1:62" x14ac:dyDescent="0.25">
      <c r="A10" s="13">
        <v>7896094208513</v>
      </c>
      <c r="B10" s="1">
        <v>300151</v>
      </c>
      <c r="C10" s="3" t="s">
        <v>315</v>
      </c>
      <c r="D10" s="3" t="s">
        <v>316</v>
      </c>
      <c r="E10" s="5" t="s">
        <v>343</v>
      </c>
      <c r="F10" s="56">
        <v>2.1999999999999999E-2</v>
      </c>
      <c r="G10" s="56">
        <v>0.10299999999999999</v>
      </c>
      <c r="H10" s="69">
        <v>0</v>
      </c>
      <c r="I10" s="27">
        <v>0.25</v>
      </c>
      <c r="J10" s="65">
        <v>119.83792800000001</v>
      </c>
      <c r="K10" s="27">
        <v>0.17</v>
      </c>
      <c r="L10" s="65">
        <v>118.17562400000001</v>
      </c>
      <c r="M10" s="27">
        <v>0.27</v>
      </c>
      <c r="N10" s="65">
        <v>118.17562400000001</v>
      </c>
      <c r="O10" s="27">
        <v>0.18</v>
      </c>
      <c r="P10" s="65">
        <v>119.83792800000001</v>
      </c>
      <c r="Q10" s="27">
        <v>0.28999999999999998</v>
      </c>
      <c r="R10" s="65">
        <v>119.83792800000001</v>
      </c>
      <c r="S10" s="27">
        <v>0.2</v>
      </c>
      <c r="T10" s="65">
        <v>119.83792800000001</v>
      </c>
      <c r="U10" s="27">
        <v>0.19</v>
      </c>
      <c r="V10" s="65">
        <v>118.17562400000001</v>
      </c>
      <c r="W10" s="27">
        <v>0.18</v>
      </c>
      <c r="X10" s="65">
        <v>118.17562400000001</v>
      </c>
      <c r="Y10" s="27">
        <v>0.25</v>
      </c>
      <c r="Z10" s="65">
        <v>118.17562400000001</v>
      </c>
      <c r="AA10" s="27">
        <v>0.17</v>
      </c>
      <c r="AB10" s="65">
        <v>118.17562400000001</v>
      </c>
      <c r="AC10" s="27">
        <v>0.2</v>
      </c>
      <c r="AD10" s="65">
        <v>119.83792800000001</v>
      </c>
      <c r="AE10" s="27">
        <v>0.27</v>
      </c>
      <c r="AF10" s="65">
        <v>119.83792800000001</v>
      </c>
      <c r="AG10" s="27">
        <v>0.22</v>
      </c>
      <c r="AH10" s="65">
        <v>118.17562400000001</v>
      </c>
      <c r="AI10" s="27">
        <v>0.25</v>
      </c>
      <c r="AJ10" s="65">
        <v>118.17562400000001</v>
      </c>
      <c r="AK10" s="27">
        <v>0.17</v>
      </c>
      <c r="AL10" s="65">
        <v>118.17562400000001</v>
      </c>
      <c r="AM10" s="27">
        <v>0.2</v>
      </c>
      <c r="AN10" s="65">
        <v>119.83792800000001</v>
      </c>
      <c r="AO10" s="27">
        <v>0.25</v>
      </c>
      <c r="AP10" s="65">
        <v>119.83792800000001</v>
      </c>
      <c r="AQ10" s="27">
        <v>0.25</v>
      </c>
      <c r="AR10" s="65">
        <v>118.17562400000001</v>
      </c>
      <c r="AS10" s="27">
        <v>0.25</v>
      </c>
      <c r="AT10" s="65">
        <v>119.83792800000001</v>
      </c>
      <c r="AU10" s="27">
        <v>0.27</v>
      </c>
      <c r="AV10" s="65">
        <v>123.30444000000001</v>
      </c>
      <c r="AW10" s="27">
        <v>0.28999999999999998</v>
      </c>
      <c r="AX10" s="65">
        <v>119.83792800000001</v>
      </c>
      <c r="AY10" s="27">
        <v>0.27</v>
      </c>
      <c r="AZ10" s="65">
        <v>119.00170800000001</v>
      </c>
      <c r="BA10" s="27">
        <v>0.25</v>
      </c>
      <c r="BB10" s="65">
        <v>118.17562400000001</v>
      </c>
      <c r="BC10" s="27">
        <v>0.27</v>
      </c>
      <c r="BD10" s="65">
        <v>119.83792800000001</v>
      </c>
      <c r="BE10" s="27">
        <v>0.25</v>
      </c>
      <c r="BF10" s="65">
        <v>118.17562400000001</v>
      </c>
      <c r="BG10" s="27">
        <v>0.27</v>
      </c>
      <c r="BH10" s="65">
        <v>119.83792800000001</v>
      </c>
      <c r="BI10" s="27">
        <v>0.18</v>
      </c>
      <c r="BJ10" s="65">
        <v>119.83792800000001</v>
      </c>
    </row>
    <row r="11" spans="1:62" x14ac:dyDescent="0.25">
      <c r="A11" s="13">
        <v>7896094208766</v>
      </c>
      <c r="B11" s="1">
        <v>300170</v>
      </c>
      <c r="C11" s="3" t="s">
        <v>321</v>
      </c>
      <c r="D11" s="3" t="s">
        <v>322</v>
      </c>
      <c r="E11" s="5" t="s">
        <v>343</v>
      </c>
      <c r="F11" s="56">
        <v>2.1999999999999999E-2</v>
      </c>
      <c r="G11" s="56">
        <v>0.10299999999999999</v>
      </c>
      <c r="H11" s="69">
        <v>0.22</v>
      </c>
      <c r="I11" s="27">
        <v>0.25</v>
      </c>
      <c r="J11" s="65">
        <v>65.742096000000004</v>
      </c>
      <c r="K11" s="27">
        <v>0.17</v>
      </c>
      <c r="L11" s="65">
        <v>64.829856000000007</v>
      </c>
      <c r="M11" s="27">
        <v>0.27</v>
      </c>
      <c r="N11" s="65">
        <v>64.829856000000007</v>
      </c>
      <c r="O11" s="27">
        <v>0.18</v>
      </c>
      <c r="P11" s="65">
        <v>65.742096000000004</v>
      </c>
      <c r="Q11" s="27">
        <v>0.28999999999999998</v>
      </c>
      <c r="R11" s="65">
        <v>65.742096000000004</v>
      </c>
      <c r="S11" s="27">
        <v>0.2</v>
      </c>
      <c r="T11" s="65">
        <v>65.742096000000004</v>
      </c>
      <c r="U11" s="27">
        <v>0.19</v>
      </c>
      <c r="V11" s="65">
        <v>64.829856000000007</v>
      </c>
      <c r="W11" s="27">
        <v>0.18</v>
      </c>
      <c r="X11" s="65">
        <v>64.829856000000007</v>
      </c>
      <c r="Y11" s="27">
        <v>0.25</v>
      </c>
      <c r="Z11" s="65">
        <v>64.829856000000007</v>
      </c>
      <c r="AA11" s="27">
        <v>0.17</v>
      </c>
      <c r="AB11" s="65">
        <v>64.829856000000007</v>
      </c>
      <c r="AC11" s="27">
        <v>0.2</v>
      </c>
      <c r="AD11" s="65">
        <v>65.742096000000004</v>
      </c>
      <c r="AE11" s="27">
        <v>0.27</v>
      </c>
      <c r="AF11" s="65">
        <v>65.742096000000004</v>
      </c>
      <c r="AG11" s="27">
        <v>0.22</v>
      </c>
      <c r="AH11" s="65">
        <v>64.829856000000007</v>
      </c>
      <c r="AI11" s="27">
        <v>0.25</v>
      </c>
      <c r="AJ11" s="65">
        <v>64.829856000000007</v>
      </c>
      <c r="AK11" s="27">
        <v>0.17</v>
      </c>
      <c r="AL11" s="65">
        <v>64.829856000000007</v>
      </c>
      <c r="AM11" s="27">
        <v>0.2</v>
      </c>
      <c r="AN11" s="65">
        <v>65.742096000000004</v>
      </c>
      <c r="AO11" s="27">
        <v>0.25</v>
      </c>
      <c r="AP11" s="65">
        <v>65.742096000000004</v>
      </c>
      <c r="AQ11" s="27">
        <v>0.25</v>
      </c>
      <c r="AR11" s="65">
        <v>64.829856000000007</v>
      </c>
      <c r="AS11" s="27">
        <v>0.25</v>
      </c>
      <c r="AT11" s="65">
        <v>65.742096000000004</v>
      </c>
      <c r="AU11" s="27">
        <v>0.27</v>
      </c>
      <c r="AV11" s="65">
        <v>67.647663999999992</v>
      </c>
      <c r="AW11" s="27">
        <v>0.28999999999999998</v>
      </c>
      <c r="AX11" s="65">
        <v>65.742096000000004</v>
      </c>
      <c r="AY11" s="27">
        <v>0.27</v>
      </c>
      <c r="AZ11" s="65">
        <v>65.285976000000005</v>
      </c>
      <c r="BA11" s="27">
        <v>0.25</v>
      </c>
      <c r="BB11" s="65">
        <v>64.829856000000007</v>
      </c>
      <c r="BC11" s="27">
        <v>0.27</v>
      </c>
      <c r="BD11" s="65">
        <v>65.742096000000004</v>
      </c>
      <c r="BE11" s="27">
        <v>0.25</v>
      </c>
      <c r="BF11" s="65">
        <v>64.829856000000007</v>
      </c>
      <c r="BG11" s="27">
        <v>0.27</v>
      </c>
      <c r="BH11" s="65">
        <v>65.742096000000004</v>
      </c>
      <c r="BI11" s="27">
        <v>0.18</v>
      </c>
      <c r="BJ11" s="65">
        <v>65.742096000000004</v>
      </c>
    </row>
    <row r="12" spans="1:62" x14ac:dyDescent="0.25">
      <c r="A12" s="13">
        <v>7896094208773</v>
      </c>
      <c r="B12" s="1">
        <v>300172</v>
      </c>
      <c r="C12" s="3" t="s">
        <v>323</v>
      </c>
      <c r="D12" s="3" t="s">
        <v>324</v>
      </c>
      <c r="E12" s="5" t="s">
        <v>343</v>
      </c>
      <c r="F12" s="56">
        <v>2.1999999999999999E-2</v>
      </c>
      <c r="G12" s="56">
        <v>0.10299999999999999</v>
      </c>
      <c r="H12" s="69">
        <v>0.22</v>
      </c>
      <c r="I12" s="27">
        <v>0.25</v>
      </c>
      <c r="J12" s="65">
        <v>77.033600000000007</v>
      </c>
      <c r="K12" s="27">
        <v>0.17</v>
      </c>
      <c r="L12" s="65">
        <v>75.959184000000008</v>
      </c>
      <c r="M12" s="27">
        <v>0.27</v>
      </c>
      <c r="N12" s="65">
        <v>75.959184000000008</v>
      </c>
      <c r="O12" s="27">
        <v>0.18</v>
      </c>
      <c r="P12" s="65">
        <v>77.033600000000007</v>
      </c>
      <c r="Q12" s="27">
        <v>0.28999999999999998</v>
      </c>
      <c r="R12" s="65">
        <v>77.033600000000007</v>
      </c>
      <c r="S12" s="27">
        <v>0.2</v>
      </c>
      <c r="T12" s="65">
        <v>77.033600000000007</v>
      </c>
      <c r="U12" s="27">
        <v>0.19</v>
      </c>
      <c r="V12" s="65">
        <v>75.959184000000008</v>
      </c>
      <c r="W12" s="27">
        <v>0.18</v>
      </c>
      <c r="X12" s="65">
        <v>75.959184000000008</v>
      </c>
      <c r="Y12" s="27">
        <v>0.25</v>
      </c>
      <c r="Z12" s="65">
        <v>75.959184000000008</v>
      </c>
      <c r="AA12" s="27">
        <v>0.17</v>
      </c>
      <c r="AB12" s="65">
        <v>75.959184000000008</v>
      </c>
      <c r="AC12" s="27">
        <v>0.2</v>
      </c>
      <c r="AD12" s="65">
        <v>77.033600000000007</v>
      </c>
      <c r="AE12" s="27">
        <v>0.27</v>
      </c>
      <c r="AF12" s="65">
        <v>77.033600000000007</v>
      </c>
      <c r="AG12" s="27">
        <v>0.22</v>
      </c>
      <c r="AH12" s="65">
        <v>75.959184000000008</v>
      </c>
      <c r="AI12" s="27">
        <v>0.25</v>
      </c>
      <c r="AJ12" s="65">
        <v>75.959184000000008</v>
      </c>
      <c r="AK12" s="27">
        <v>0.17</v>
      </c>
      <c r="AL12" s="65">
        <v>75.959184000000008</v>
      </c>
      <c r="AM12" s="27">
        <v>0.2</v>
      </c>
      <c r="AN12" s="65">
        <v>77.033600000000007</v>
      </c>
      <c r="AO12" s="27">
        <v>0.25</v>
      </c>
      <c r="AP12" s="65">
        <v>77.033600000000007</v>
      </c>
      <c r="AQ12" s="27">
        <v>0.25</v>
      </c>
      <c r="AR12" s="65">
        <v>75.959184000000008</v>
      </c>
      <c r="AS12" s="27">
        <v>0.25</v>
      </c>
      <c r="AT12" s="65">
        <v>77.033600000000007</v>
      </c>
      <c r="AU12" s="27">
        <v>0.27</v>
      </c>
      <c r="AV12" s="65">
        <v>79.253383999999997</v>
      </c>
      <c r="AW12" s="27">
        <v>0.28999999999999998</v>
      </c>
      <c r="AX12" s="65">
        <v>77.033600000000007</v>
      </c>
      <c r="AY12" s="27">
        <v>0.27</v>
      </c>
      <c r="AZ12" s="65">
        <v>76.491324000000006</v>
      </c>
      <c r="BA12" s="27">
        <v>0.25</v>
      </c>
      <c r="BB12" s="65">
        <v>75.959184000000008</v>
      </c>
      <c r="BC12" s="27">
        <v>0.27</v>
      </c>
      <c r="BD12" s="65">
        <v>77.033600000000007</v>
      </c>
      <c r="BE12" s="27">
        <v>0.25</v>
      </c>
      <c r="BF12" s="65">
        <v>75.959184000000008</v>
      </c>
      <c r="BG12" s="27">
        <v>0.27</v>
      </c>
      <c r="BH12" s="65">
        <v>77.033600000000007</v>
      </c>
      <c r="BI12" s="27">
        <v>0.18</v>
      </c>
      <c r="BJ12" s="65">
        <v>77.033600000000007</v>
      </c>
    </row>
    <row r="13" spans="1:62" x14ac:dyDescent="0.25">
      <c r="A13" s="13">
        <v>7896094208704</v>
      </c>
      <c r="B13" s="1">
        <v>300173</v>
      </c>
      <c r="C13" s="3" t="s">
        <v>325</v>
      </c>
      <c r="D13" s="3" t="s">
        <v>326</v>
      </c>
      <c r="E13" s="5" t="s">
        <v>343</v>
      </c>
      <c r="F13" s="56">
        <v>2.1999999999999999E-2</v>
      </c>
      <c r="G13" s="56">
        <v>0.10299999999999999</v>
      </c>
      <c r="H13" s="69">
        <v>0.22</v>
      </c>
      <c r="I13" s="27">
        <v>0.25</v>
      </c>
      <c r="J13" s="65">
        <v>80.459568000000004</v>
      </c>
      <c r="K13" s="27">
        <v>0.17</v>
      </c>
      <c r="L13" s="65">
        <v>79.334472000000005</v>
      </c>
      <c r="M13" s="27">
        <v>0.27</v>
      </c>
      <c r="N13" s="65">
        <v>79.334472000000005</v>
      </c>
      <c r="O13" s="27">
        <v>0.18</v>
      </c>
      <c r="P13" s="65">
        <v>80.459568000000004</v>
      </c>
      <c r="Q13" s="27">
        <v>0.28999999999999998</v>
      </c>
      <c r="R13" s="65">
        <v>80.459568000000004</v>
      </c>
      <c r="S13" s="27">
        <v>0.2</v>
      </c>
      <c r="T13" s="65">
        <v>80.459568000000004</v>
      </c>
      <c r="U13" s="27">
        <v>0.19</v>
      </c>
      <c r="V13" s="65">
        <v>79.334472000000005</v>
      </c>
      <c r="W13" s="27">
        <v>0.18</v>
      </c>
      <c r="X13" s="65">
        <v>79.334472000000005</v>
      </c>
      <c r="Y13" s="27">
        <v>0.25</v>
      </c>
      <c r="Z13" s="65">
        <v>79.334472000000005</v>
      </c>
      <c r="AA13" s="27">
        <v>0.17</v>
      </c>
      <c r="AB13" s="65">
        <v>79.334472000000005</v>
      </c>
      <c r="AC13" s="27">
        <v>0.2</v>
      </c>
      <c r="AD13" s="65">
        <v>80.459568000000004</v>
      </c>
      <c r="AE13" s="27">
        <v>0.27</v>
      </c>
      <c r="AF13" s="65">
        <v>80.459568000000004</v>
      </c>
      <c r="AG13" s="27">
        <v>0.22</v>
      </c>
      <c r="AH13" s="65">
        <v>79.334472000000005</v>
      </c>
      <c r="AI13" s="27">
        <v>0.25</v>
      </c>
      <c r="AJ13" s="65">
        <v>79.334472000000005</v>
      </c>
      <c r="AK13" s="27">
        <v>0.17</v>
      </c>
      <c r="AL13" s="65">
        <v>79.334472000000005</v>
      </c>
      <c r="AM13" s="27">
        <v>0.2</v>
      </c>
      <c r="AN13" s="65">
        <v>80.459568000000004</v>
      </c>
      <c r="AO13" s="27">
        <v>0.25</v>
      </c>
      <c r="AP13" s="65">
        <v>80.459568000000004</v>
      </c>
      <c r="AQ13" s="27">
        <v>0.25</v>
      </c>
      <c r="AR13" s="65">
        <v>79.334472000000005</v>
      </c>
      <c r="AS13" s="27">
        <v>0.25</v>
      </c>
      <c r="AT13" s="65">
        <v>80.459568000000004</v>
      </c>
      <c r="AU13" s="27">
        <v>0.27</v>
      </c>
      <c r="AV13" s="65">
        <v>82.790848000000011</v>
      </c>
      <c r="AW13" s="27">
        <v>0.28999999999999998</v>
      </c>
      <c r="AX13" s="65">
        <v>80.459568000000004</v>
      </c>
      <c r="AY13" s="27">
        <v>0.27</v>
      </c>
      <c r="AZ13" s="65">
        <v>79.900871680000009</v>
      </c>
      <c r="BA13" s="27">
        <v>0.25</v>
      </c>
      <c r="BB13" s="65">
        <v>79.334472000000005</v>
      </c>
      <c r="BC13" s="27">
        <v>0.27</v>
      </c>
      <c r="BD13" s="65">
        <v>80.459568000000004</v>
      </c>
      <c r="BE13" s="27">
        <v>0.25</v>
      </c>
      <c r="BF13" s="65">
        <v>79.334472000000005</v>
      </c>
      <c r="BG13" s="27">
        <v>0.27</v>
      </c>
      <c r="BH13" s="65">
        <v>80.459568000000004</v>
      </c>
      <c r="BI13" s="27">
        <v>0.18</v>
      </c>
      <c r="BJ13" s="65">
        <v>80.459568000000004</v>
      </c>
    </row>
    <row r="14" spans="1:62" x14ac:dyDescent="0.25">
      <c r="A14" s="13">
        <v>7896094208728</v>
      </c>
      <c r="B14" s="1">
        <v>300174</v>
      </c>
      <c r="C14" s="3" t="s">
        <v>327</v>
      </c>
      <c r="D14" s="3" t="s">
        <v>328</v>
      </c>
      <c r="E14" s="5" t="s">
        <v>343</v>
      </c>
      <c r="F14" s="56">
        <v>2.1999999999999999E-2</v>
      </c>
      <c r="G14" s="56">
        <v>0.10299999999999999</v>
      </c>
      <c r="H14" s="69">
        <v>0.22</v>
      </c>
      <c r="I14" s="27">
        <v>0.25</v>
      </c>
      <c r="J14" s="65">
        <v>50.315104000000005</v>
      </c>
      <c r="K14" s="27">
        <v>0.17</v>
      </c>
      <c r="L14" s="65">
        <v>49.625856000000006</v>
      </c>
      <c r="M14" s="27">
        <v>0.27</v>
      </c>
      <c r="N14" s="65">
        <v>49.625856000000006</v>
      </c>
      <c r="O14" s="27">
        <v>0.18</v>
      </c>
      <c r="P14" s="65">
        <v>50.315104000000005</v>
      </c>
      <c r="Q14" s="27">
        <v>0.28999999999999998</v>
      </c>
      <c r="R14" s="65">
        <v>50.315104000000005</v>
      </c>
      <c r="S14" s="27">
        <v>0.2</v>
      </c>
      <c r="T14" s="65">
        <v>50.315104000000005</v>
      </c>
      <c r="U14" s="27">
        <v>0.19</v>
      </c>
      <c r="V14" s="65">
        <v>49.625856000000006</v>
      </c>
      <c r="W14" s="27">
        <v>0.18</v>
      </c>
      <c r="X14" s="65">
        <v>49.625856000000006</v>
      </c>
      <c r="Y14" s="27">
        <v>0.25</v>
      </c>
      <c r="Z14" s="65">
        <v>49.625856000000006</v>
      </c>
      <c r="AA14" s="27">
        <v>0.17</v>
      </c>
      <c r="AB14" s="65">
        <v>49.625856000000006</v>
      </c>
      <c r="AC14" s="27">
        <v>0.2</v>
      </c>
      <c r="AD14" s="65">
        <v>50.315104000000005</v>
      </c>
      <c r="AE14" s="27">
        <v>0.27</v>
      </c>
      <c r="AF14" s="65">
        <v>50.315104000000005</v>
      </c>
      <c r="AG14" s="27">
        <v>0.22</v>
      </c>
      <c r="AH14" s="65">
        <v>49.625856000000006</v>
      </c>
      <c r="AI14" s="27">
        <v>0.25</v>
      </c>
      <c r="AJ14" s="65">
        <v>49.625856000000006</v>
      </c>
      <c r="AK14" s="27">
        <v>0.17</v>
      </c>
      <c r="AL14" s="65">
        <v>49.625856000000006</v>
      </c>
      <c r="AM14" s="27">
        <v>0.2</v>
      </c>
      <c r="AN14" s="65">
        <v>50.315104000000005</v>
      </c>
      <c r="AO14" s="27">
        <v>0.25</v>
      </c>
      <c r="AP14" s="65">
        <v>50.315104000000005</v>
      </c>
      <c r="AQ14" s="27">
        <v>0.25</v>
      </c>
      <c r="AR14" s="65">
        <v>49.625856000000006</v>
      </c>
      <c r="AS14" s="27">
        <v>0.25</v>
      </c>
      <c r="AT14" s="65">
        <v>50.315104000000005</v>
      </c>
      <c r="AU14" s="27">
        <v>0.27</v>
      </c>
      <c r="AV14" s="65">
        <v>51.774688000000005</v>
      </c>
      <c r="AW14" s="27">
        <v>0.28999999999999998</v>
      </c>
      <c r="AX14" s="65">
        <v>50.315104000000005</v>
      </c>
      <c r="AY14" s="27">
        <v>0.27</v>
      </c>
      <c r="AZ14" s="65">
        <v>49.97939968</v>
      </c>
      <c r="BA14" s="27">
        <v>0.25</v>
      </c>
      <c r="BB14" s="65">
        <v>49.625856000000006</v>
      </c>
      <c r="BC14" s="27">
        <v>0.27</v>
      </c>
      <c r="BD14" s="65">
        <v>50.315104000000005</v>
      </c>
      <c r="BE14" s="27">
        <v>0.25</v>
      </c>
      <c r="BF14" s="65">
        <v>49.625856000000006</v>
      </c>
      <c r="BG14" s="27">
        <v>0.27</v>
      </c>
      <c r="BH14" s="65">
        <v>50.315104000000005</v>
      </c>
      <c r="BI14" s="27">
        <v>0.18</v>
      </c>
      <c r="BJ14" s="65">
        <v>50.315104000000005</v>
      </c>
    </row>
    <row r="15" spans="1:62" x14ac:dyDescent="0.25">
      <c r="A15" s="13">
        <v>7896094208735</v>
      </c>
      <c r="B15" s="1">
        <v>300177</v>
      </c>
      <c r="C15" s="3" t="s">
        <v>329</v>
      </c>
      <c r="D15" s="3" t="s">
        <v>330</v>
      </c>
      <c r="E15" s="5" t="s">
        <v>343</v>
      </c>
      <c r="F15" s="56">
        <v>2.1999999999999999E-2</v>
      </c>
      <c r="G15" s="56">
        <v>0.10299999999999999</v>
      </c>
      <c r="H15" s="69">
        <v>0.22</v>
      </c>
      <c r="I15" s="27">
        <v>0.25</v>
      </c>
      <c r="J15" s="65">
        <v>59.569272000000005</v>
      </c>
      <c r="K15" s="27">
        <v>0.17</v>
      </c>
      <c r="L15" s="65">
        <v>58.748256000000005</v>
      </c>
      <c r="M15" s="27">
        <v>0.27</v>
      </c>
      <c r="N15" s="65">
        <v>58.748256000000005</v>
      </c>
      <c r="O15" s="27">
        <v>0.18</v>
      </c>
      <c r="P15" s="65">
        <v>59.569272000000005</v>
      </c>
      <c r="Q15" s="27">
        <v>0.28999999999999998</v>
      </c>
      <c r="R15" s="65">
        <v>59.569272000000005</v>
      </c>
      <c r="S15" s="27">
        <v>0.2</v>
      </c>
      <c r="T15" s="65">
        <v>59.569272000000005</v>
      </c>
      <c r="U15" s="27">
        <v>0.19</v>
      </c>
      <c r="V15" s="65">
        <v>58.748256000000005</v>
      </c>
      <c r="W15" s="27">
        <v>0.18</v>
      </c>
      <c r="X15" s="65">
        <v>58.748256000000005</v>
      </c>
      <c r="Y15" s="27">
        <v>0.25</v>
      </c>
      <c r="Z15" s="65">
        <v>58.748256000000005</v>
      </c>
      <c r="AA15" s="27">
        <v>0.17</v>
      </c>
      <c r="AB15" s="65">
        <v>58.748256000000005</v>
      </c>
      <c r="AC15" s="27">
        <v>0.2</v>
      </c>
      <c r="AD15" s="65">
        <v>59.569272000000005</v>
      </c>
      <c r="AE15" s="27">
        <v>0.27</v>
      </c>
      <c r="AF15" s="65">
        <v>59.569272000000005</v>
      </c>
      <c r="AG15" s="27">
        <v>0.22</v>
      </c>
      <c r="AH15" s="65">
        <v>58.748256000000005</v>
      </c>
      <c r="AI15" s="27">
        <v>0.25</v>
      </c>
      <c r="AJ15" s="65">
        <v>58.748256000000005</v>
      </c>
      <c r="AK15" s="27">
        <v>0.17</v>
      </c>
      <c r="AL15" s="65">
        <v>58.748256000000005</v>
      </c>
      <c r="AM15" s="27">
        <v>0.2</v>
      </c>
      <c r="AN15" s="65">
        <v>59.569272000000005</v>
      </c>
      <c r="AO15" s="27">
        <v>0.25</v>
      </c>
      <c r="AP15" s="65">
        <v>59.569272000000005</v>
      </c>
      <c r="AQ15" s="27">
        <v>0.25</v>
      </c>
      <c r="AR15" s="65">
        <v>58.748256000000005</v>
      </c>
      <c r="AS15" s="27">
        <v>0.25</v>
      </c>
      <c r="AT15" s="65">
        <v>59.569272000000005</v>
      </c>
      <c r="AU15" s="27">
        <v>0.27</v>
      </c>
      <c r="AV15" s="65">
        <v>61.282256000000004</v>
      </c>
      <c r="AW15" s="27">
        <v>0.28999999999999998</v>
      </c>
      <c r="AX15" s="65">
        <v>59.569272000000005</v>
      </c>
      <c r="AY15" s="27">
        <v>0.27</v>
      </c>
      <c r="AZ15" s="65">
        <v>59.158764000000005</v>
      </c>
      <c r="BA15" s="27">
        <v>0.25</v>
      </c>
      <c r="BB15" s="65">
        <v>58.748256000000005</v>
      </c>
      <c r="BC15" s="27">
        <v>0.27</v>
      </c>
      <c r="BD15" s="65">
        <v>59.569272000000005</v>
      </c>
      <c r="BE15" s="27">
        <v>0.25</v>
      </c>
      <c r="BF15" s="65">
        <v>58.748256000000005</v>
      </c>
      <c r="BG15" s="27">
        <v>0.27</v>
      </c>
      <c r="BH15" s="65">
        <v>59.569272000000005</v>
      </c>
      <c r="BI15" s="27">
        <v>0.18</v>
      </c>
      <c r="BJ15" s="65">
        <v>59.569272000000005</v>
      </c>
    </row>
    <row r="16" spans="1:62" x14ac:dyDescent="0.25">
      <c r="A16" s="13">
        <v>7896094208742</v>
      </c>
      <c r="B16" s="1">
        <v>300175</v>
      </c>
      <c r="C16" s="3" t="s">
        <v>331</v>
      </c>
      <c r="D16" s="3" t="s">
        <v>332</v>
      </c>
      <c r="E16" s="5" t="s">
        <v>343</v>
      </c>
      <c r="F16" s="56">
        <v>2.1999999999999999E-2</v>
      </c>
      <c r="G16" s="56">
        <v>0.10299999999999999</v>
      </c>
      <c r="H16" s="69">
        <v>0.22</v>
      </c>
      <c r="I16" s="27">
        <v>0.25</v>
      </c>
      <c r="J16" s="65">
        <v>97.589408000000006</v>
      </c>
      <c r="K16" s="27">
        <v>0.17</v>
      </c>
      <c r="L16" s="65">
        <v>96.241320000000002</v>
      </c>
      <c r="M16" s="27">
        <v>0.27</v>
      </c>
      <c r="N16" s="65">
        <v>96.241320000000002</v>
      </c>
      <c r="O16" s="27">
        <v>0.18</v>
      </c>
      <c r="P16" s="65">
        <v>97.589408000000006</v>
      </c>
      <c r="Q16" s="27">
        <v>0.28999999999999998</v>
      </c>
      <c r="R16" s="65">
        <v>97.589408000000006</v>
      </c>
      <c r="S16" s="27">
        <v>0.2</v>
      </c>
      <c r="T16" s="65">
        <v>97.589408000000006</v>
      </c>
      <c r="U16" s="27">
        <v>0.19</v>
      </c>
      <c r="V16" s="65">
        <v>96.241320000000002</v>
      </c>
      <c r="W16" s="27">
        <v>0.18</v>
      </c>
      <c r="X16" s="65">
        <v>96.241320000000002</v>
      </c>
      <c r="Y16" s="27">
        <v>0.25</v>
      </c>
      <c r="Z16" s="65">
        <v>96.241320000000002</v>
      </c>
      <c r="AA16" s="27">
        <v>0.17</v>
      </c>
      <c r="AB16" s="65">
        <v>96.241320000000002</v>
      </c>
      <c r="AC16" s="27">
        <v>0.2</v>
      </c>
      <c r="AD16" s="65">
        <v>97.589408000000006</v>
      </c>
      <c r="AE16" s="27">
        <v>0.27</v>
      </c>
      <c r="AF16" s="65">
        <v>97.589408000000006</v>
      </c>
      <c r="AG16" s="27">
        <v>0.22</v>
      </c>
      <c r="AH16" s="65">
        <v>96.241320000000002</v>
      </c>
      <c r="AI16" s="27">
        <v>0.25</v>
      </c>
      <c r="AJ16" s="65">
        <v>96.241320000000002</v>
      </c>
      <c r="AK16" s="27">
        <v>0.17</v>
      </c>
      <c r="AL16" s="65">
        <v>96.241320000000002</v>
      </c>
      <c r="AM16" s="27">
        <v>0.2</v>
      </c>
      <c r="AN16" s="65">
        <v>97.589408000000006</v>
      </c>
      <c r="AO16" s="27">
        <v>0.25</v>
      </c>
      <c r="AP16" s="65">
        <v>97.589408000000006</v>
      </c>
      <c r="AQ16" s="27">
        <v>0.25</v>
      </c>
      <c r="AR16" s="65">
        <v>96.241320000000002</v>
      </c>
      <c r="AS16" s="27">
        <v>0.25</v>
      </c>
      <c r="AT16" s="65">
        <v>97.589408000000006</v>
      </c>
      <c r="AU16" s="27">
        <v>0.27</v>
      </c>
      <c r="AV16" s="65">
        <v>100.41735199999999</v>
      </c>
      <c r="AW16" s="27">
        <v>0.28999999999999998</v>
      </c>
      <c r="AX16" s="65">
        <v>97.589408000000006</v>
      </c>
      <c r="AY16" s="27">
        <v>0.27</v>
      </c>
      <c r="AZ16" s="65">
        <v>96.914147679999999</v>
      </c>
      <c r="BA16" s="27">
        <v>0.25</v>
      </c>
      <c r="BB16" s="65">
        <v>96.241320000000002</v>
      </c>
      <c r="BC16" s="27">
        <v>0.27</v>
      </c>
      <c r="BD16" s="65">
        <v>97.589408000000006</v>
      </c>
      <c r="BE16" s="27">
        <v>0.25</v>
      </c>
      <c r="BF16" s="65">
        <v>96.241320000000002</v>
      </c>
      <c r="BG16" s="27">
        <v>0.27</v>
      </c>
      <c r="BH16" s="65">
        <v>97.589408000000006</v>
      </c>
      <c r="BI16" s="27">
        <v>0.18</v>
      </c>
      <c r="BJ16" s="65">
        <v>97.589408000000006</v>
      </c>
    </row>
    <row r="17" spans="1:62" x14ac:dyDescent="0.25">
      <c r="A17" s="13">
        <v>7896094208759</v>
      </c>
      <c r="B17" s="1">
        <v>300176</v>
      </c>
      <c r="C17" s="3" t="s">
        <v>331</v>
      </c>
      <c r="D17" s="3" t="s">
        <v>333</v>
      </c>
      <c r="E17" s="5" t="s">
        <v>343</v>
      </c>
      <c r="F17" s="56">
        <v>2.1999999999999999E-2</v>
      </c>
      <c r="G17" s="56">
        <v>0.10299999999999999</v>
      </c>
      <c r="H17" s="69">
        <v>0.22</v>
      </c>
      <c r="I17" s="27">
        <v>0.25</v>
      </c>
      <c r="J17" s="65">
        <v>128.41298399999999</v>
      </c>
      <c r="K17" s="27">
        <v>0.17</v>
      </c>
      <c r="L17" s="65">
        <v>126.62904800000001</v>
      </c>
      <c r="M17" s="27">
        <v>0.27</v>
      </c>
      <c r="N17" s="65">
        <v>126.62904800000001</v>
      </c>
      <c r="O17" s="27">
        <v>0.18</v>
      </c>
      <c r="P17" s="65">
        <v>128.41298399999999</v>
      </c>
      <c r="Q17" s="27">
        <v>0.28999999999999998</v>
      </c>
      <c r="R17" s="65">
        <v>128.41298399999999</v>
      </c>
      <c r="S17" s="27">
        <v>0.2</v>
      </c>
      <c r="T17" s="65">
        <v>128.41298399999999</v>
      </c>
      <c r="U17" s="27">
        <v>0.19</v>
      </c>
      <c r="V17" s="65">
        <v>126.62904800000001</v>
      </c>
      <c r="W17" s="27">
        <v>0.18</v>
      </c>
      <c r="X17" s="65">
        <v>126.62904800000001</v>
      </c>
      <c r="Y17" s="27">
        <v>0.25</v>
      </c>
      <c r="Z17" s="65">
        <v>126.62904800000001</v>
      </c>
      <c r="AA17" s="27">
        <v>0.17</v>
      </c>
      <c r="AB17" s="65">
        <v>126.62904800000001</v>
      </c>
      <c r="AC17" s="27">
        <v>0.2</v>
      </c>
      <c r="AD17" s="65">
        <v>128.41298399999999</v>
      </c>
      <c r="AE17" s="27">
        <v>0.27</v>
      </c>
      <c r="AF17" s="65">
        <v>128.41298399999999</v>
      </c>
      <c r="AG17" s="27">
        <v>0.22</v>
      </c>
      <c r="AH17" s="65">
        <v>126.62904800000001</v>
      </c>
      <c r="AI17" s="27">
        <v>0.25</v>
      </c>
      <c r="AJ17" s="65">
        <v>126.62904800000001</v>
      </c>
      <c r="AK17" s="27">
        <v>0.17</v>
      </c>
      <c r="AL17" s="65">
        <v>126.62904800000001</v>
      </c>
      <c r="AM17" s="27">
        <v>0.2</v>
      </c>
      <c r="AN17" s="65">
        <v>128.41298399999999</v>
      </c>
      <c r="AO17" s="27">
        <v>0.25</v>
      </c>
      <c r="AP17" s="65">
        <v>128.41298399999999</v>
      </c>
      <c r="AQ17" s="27">
        <v>0.25</v>
      </c>
      <c r="AR17" s="65">
        <v>126.62904800000001</v>
      </c>
      <c r="AS17" s="27">
        <v>0.25</v>
      </c>
      <c r="AT17" s="65">
        <v>128.41298399999999</v>
      </c>
      <c r="AU17" s="27">
        <v>0.27</v>
      </c>
      <c r="AV17" s="65">
        <v>132.13289600000002</v>
      </c>
      <c r="AW17" s="27">
        <v>0.28999999999999998</v>
      </c>
      <c r="AX17" s="65">
        <v>128.41298399999999</v>
      </c>
      <c r="AY17" s="27">
        <v>0.27</v>
      </c>
      <c r="AZ17" s="65">
        <v>127.51979968000001</v>
      </c>
      <c r="BA17" s="27">
        <v>0.25</v>
      </c>
      <c r="BB17" s="65">
        <v>126.62904800000001</v>
      </c>
      <c r="BC17" s="27">
        <v>0.27</v>
      </c>
      <c r="BD17" s="65">
        <v>128.41298399999999</v>
      </c>
      <c r="BE17" s="27">
        <v>0.25</v>
      </c>
      <c r="BF17" s="65">
        <v>126.62904800000001</v>
      </c>
      <c r="BG17" s="27">
        <v>0.27</v>
      </c>
      <c r="BH17" s="65">
        <v>128.41298399999999</v>
      </c>
      <c r="BI17" s="27">
        <v>0.18</v>
      </c>
      <c r="BJ17" s="65">
        <v>128.41298399999999</v>
      </c>
    </row>
    <row r="18" spans="1:62" x14ac:dyDescent="0.25">
      <c r="A18" s="13">
        <v>7896094208698</v>
      </c>
      <c r="B18" s="1">
        <v>300178</v>
      </c>
      <c r="C18" s="3" t="s">
        <v>334</v>
      </c>
      <c r="D18" s="3" t="s">
        <v>335</v>
      </c>
      <c r="E18" s="5" t="s">
        <v>343</v>
      </c>
      <c r="F18" s="56">
        <v>2.1999999999999999E-2</v>
      </c>
      <c r="G18" s="56">
        <v>0.10299999999999999</v>
      </c>
      <c r="H18" s="69">
        <v>0.22</v>
      </c>
      <c r="I18" s="27">
        <v>0.25</v>
      </c>
      <c r="J18" s="65">
        <v>80.459568000000004</v>
      </c>
      <c r="K18" s="27">
        <v>0.17</v>
      </c>
      <c r="L18" s="65">
        <v>79.334472000000005</v>
      </c>
      <c r="M18" s="27">
        <v>0.27</v>
      </c>
      <c r="N18" s="65">
        <v>79.334472000000005</v>
      </c>
      <c r="O18" s="27">
        <v>0.18</v>
      </c>
      <c r="P18" s="65">
        <v>80.459568000000004</v>
      </c>
      <c r="Q18" s="27">
        <v>0.28999999999999998</v>
      </c>
      <c r="R18" s="65">
        <v>80.459568000000004</v>
      </c>
      <c r="S18" s="27">
        <v>0.2</v>
      </c>
      <c r="T18" s="65">
        <v>80.459568000000004</v>
      </c>
      <c r="U18" s="27">
        <v>0.19</v>
      </c>
      <c r="V18" s="65">
        <v>79.334472000000005</v>
      </c>
      <c r="W18" s="27">
        <v>0.18</v>
      </c>
      <c r="X18" s="65">
        <v>79.334472000000005</v>
      </c>
      <c r="Y18" s="27">
        <v>0.25</v>
      </c>
      <c r="Z18" s="65">
        <v>79.334472000000005</v>
      </c>
      <c r="AA18" s="27">
        <v>0.17</v>
      </c>
      <c r="AB18" s="65">
        <v>79.334472000000005</v>
      </c>
      <c r="AC18" s="27">
        <v>0.2</v>
      </c>
      <c r="AD18" s="65">
        <v>80.459568000000004</v>
      </c>
      <c r="AE18" s="27">
        <v>0.27</v>
      </c>
      <c r="AF18" s="65">
        <v>80.459568000000004</v>
      </c>
      <c r="AG18" s="27">
        <v>0.22</v>
      </c>
      <c r="AH18" s="65">
        <v>79.334472000000005</v>
      </c>
      <c r="AI18" s="27">
        <v>0.25</v>
      </c>
      <c r="AJ18" s="65">
        <v>79.334472000000005</v>
      </c>
      <c r="AK18" s="27">
        <v>0.17</v>
      </c>
      <c r="AL18" s="65">
        <v>79.334472000000005</v>
      </c>
      <c r="AM18" s="27">
        <v>0.2</v>
      </c>
      <c r="AN18" s="65">
        <v>80.459568000000004</v>
      </c>
      <c r="AO18" s="27">
        <v>0.25</v>
      </c>
      <c r="AP18" s="65">
        <v>80.459568000000004</v>
      </c>
      <c r="AQ18" s="27">
        <v>0.25</v>
      </c>
      <c r="AR18" s="65">
        <v>79.334472000000005</v>
      </c>
      <c r="AS18" s="27">
        <v>0.25</v>
      </c>
      <c r="AT18" s="65">
        <v>80.459568000000004</v>
      </c>
      <c r="AU18" s="27">
        <v>0.27</v>
      </c>
      <c r="AV18" s="65">
        <v>82.790848000000011</v>
      </c>
      <c r="AW18" s="27">
        <v>0.28999999999999998</v>
      </c>
      <c r="AX18" s="65">
        <v>80.459568000000004</v>
      </c>
      <c r="AY18" s="27">
        <v>0.27</v>
      </c>
      <c r="AZ18" s="65">
        <v>79.900871680000009</v>
      </c>
      <c r="BA18" s="27">
        <v>0.25</v>
      </c>
      <c r="BB18" s="65">
        <v>79.334472000000005</v>
      </c>
      <c r="BC18" s="27">
        <v>0.27</v>
      </c>
      <c r="BD18" s="65">
        <v>80.459568000000004</v>
      </c>
      <c r="BE18" s="27">
        <v>0.25</v>
      </c>
      <c r="BF18" s="65">
        <v>79.334472000000005</v>
      </c>
      <c r="BG18" s="27">
        <v>0.27</v>
      </c>
      <c r="BH18" s="65">
        <v>80.459568000000004</v>
      </c>
      <c r="BI18" s="27">
        <v>0.18</v>
      </c>
      <c r="BJ18" s="65">
        <v>80.459568000000004</v>
      </c>
    </row>
    <row r="19" spans="1:62" x14ac:dyDescent="0.25">
      <c r="A19" s="13">
        <v>7896094208711</v>
      </c>
      <c r="B19" s="1">
        <v>300179</v>
      </c>
      <c r="C19" s="3" t="s">
        <v>336</v>
      </c>
      <c r="D19" s="3" t="s">
        <v>337</v>
      </c>
      <c r="E19" s="5" t="s">
        <v>343</v>
      </c>
      <c r="F19" s="56">
        <v>2.1999999999999999E-2</v>
      </c>
      <c r="G19" s="56">
        <v>0.10299999999999999</v>
      </c>
      <c r="H19" s="69">
        <v>0.22</v>
      </c>
      <c r="I19" s="27">
        <v>0.25</v>
      </c>
      <c r="J19" s="65">
        <v>42.794192000000002</v>
      </c>
      <c r="K19" s="27">
        <v>0.17</v>
      </c>
      <c r="L19" s="65">
        <v>42.196168000000007</v>
      </c>
      <c r="M19" s="27">
        <v>0.27</v>
      </c>
      <c r="N19" s="65">
        <v>42.196168000000007</v>
      </c>
      <c r="O19" s="27">
        <v>0.18</v>
      </c>
      <c r="P19" s="65">
        <v>42.794192000000002</v>
      </c>
      <c r="Q19" s="27">
        <v>0.28999999999999998</v>
      </c>
      <c r="R19" s="65">
        <v>42.794192000000002</v>
      </c>
      <c r="S19" s="27">
        <v>0.2</v>
      </c>
      <c r="T19" s="65">
        <v>42.794192000000002</v>
      </c>
      <c r="U19" s="27">
        <v>0.19</v>
      </c>
      <c r="V19" s="65">
        <v>42.196168000000007</v>
      </c>
      <c r="W19" s="27">
        <v>0.18</v>
      </c>
      <c r="X19" s="65">
        <v>42.196168000000007</v>
      </c>
      <c r="Y19" s="27">
        <v>0.25</v>
      </c>
      <c r="Z19" s="65">
        <v>42.196168000000007</v>
      </c>
      <c r="AA19" s="27">
        <v>0.17</v>
      </c>
      <c r="AB19" s="65">
        <v>42.196168000000007</v>
      </c>
      <c r="AC19" s="27">
        <v>0.2</v>
      </c>
      <c r="AD19" s="65">
        <v>42.794192000000002</v>
      </c>
      <c r="AE19" s="27">
        <v>0.27</v>
      </c>
      <c r="AF19" s="65">
        <v>42.794192000000002</v>
      </c>
      <c r="AG19" s="27">
        <v>0.22</v>
      </c>
      <c r="AH19" s="65">
        <v>42.196168000000007</v>
      </c>
      <c r="AI19" s="27">
        <v>0.25</v>
      </c>
      <c r="AJ19" s="65">
        <v>42.196168000000007</v>
      </c>
      <c r="AK19" s="27">
        <v>0.17</v>
      </c>
      <c r="AL19" s="65">
        <v>42.196168000000007</v>
      </c>
      <c r="AM19" s="27">
        <v>0.2</v>
      </c>
      <c r="AN19" s="65">
        <v>42.794192000000002</v>
      </c>
      <c r="AO19" s="27">
        <v>0.25</v>
      </c>
      <c r="AP19" s="65">
        <v>42.794192000000002</v>
      </c>
      <c r="AQ19" s="27">
        <v>0.25</v>
      </c>
      <c r="AR19" s="65">
        <v>42.196168000000007</v>
      </c>
      <c r="AS19" s="27">
        <v>0.25</v>
      </c>
      <c r="AT19" s="65">
        <v>42.794192000000002</v>
      </c>
      <c r="AU19" s="27">
        <v>0.27</v>
      </c>
      <c r="AV19" s="65">
        <v>44.030783999999997</v>
      </c>
      <c r="AW19" s="27">
        <v>0.28999999999999998</v>
      </c>
      <c r="AX19" s="65">
        <v>42.794192000000002</v>
      </c>
      <c r="AY19" s="27">
        <v>0.27</v>
      </c>
      <c r="AZ19" s="65">
        <v>42.499031680000002</v>
      </c>
      <c r="BA19" s="27">
        <v>0.25</v>
      </c>
      <c r="BB19" s="65">
        <v>42.196168000000007</v>
      </c>
      <c r="BC19" s="27">
        <v>0.27</v>
      </c>
      <c r="BD19" s="65">
        <v>42.794192000000002</v>
      </c>
      <c r="BE19" s="27">
        <v>0.25</v>
      </c>
      <c r="BF19" s="65">
        <v>42.196168000000007</v>
      </c>
      <c r="BG19" s="27">
        <v>0.27</v>
      </c>
      <c r="BH19" s="65">
        <v>42.794192000000002</v>
      </c>
      <c r="BI19" s="27">
        <v>0.18</v>
      </c>
      <c r="BJ19" s="65">
        <v>42.794192000000002</v>
      </c>
    </row>
    <row r="20" spans="1:62" ht="15.75" thickBot="1" x14ac:dyDescent="0.3">
      <c r="A20" s="14">
        <v>7896094208780</v>
      </c>
      <c r="B20" s="15">
        <v>300181</v>
      </c>
      <c r="C20" s="17" t="s">
        <v>338</v>
      </c>
      <c r="D20" s="17" t="s">
        <v>339</v>
      </c>
      <c r="E20" s="30" t="s">
        <v>343</v>
      </c>
      <c r="F20" s="57">
        <v>2.1999999999999999E-2</v>
      </c>
      <c r="G20" s="57">
        <v>0.10299999999999999</v>
      </c>
      <c r="H20" s="72">
        <v>0</v>
      </c>
      <c r="I20" s="28">
        <v>0.25</v>
      </c>
      <c r="J20" s="66">
        <v>50.923264000000003</v>
      </c>
      <c r="K20" s="28">
        <v>0.17</v>
      </c>
      <c r="L20" s="66">
        <v>50.213744000000005</v>
      </c>
      <c r="M20" s="28">
        <v>0.27</v>
      </c>
      <c r="N20" s="66">
        <v>50.213744000000005</v>
      </c>
      <c r="O20" s="28">
        <v>0.18</v>
      </c>
      <c r="P20" s="66">
        <v>50.923264000000003</v>
      </c>
      <c r="Q20" s="28">
        <v>0.28999999999999998</v>
      </c>
      <c r="R20" s="66">
        <v>50.923264000000003</v>
      </c>
      <c r="S20" s="28">
        <v>0.2</v>
      </c>
      <c r="T20" s="66">
        <v>50.923264000000003</v>
      </c>
      <c r="U20" s="28">
        <v>0.19</v>
      </c>
      <c r="V20" s="66">
        <v>50.213744000000005</v>
      </c>
      <c r="W20" s="28">
        <v>0.18</v>
      </c>
      <c r="X20" s="66">
        <v>50.213744000000005</v>
      </c>
      <c r="Y20" s="28">
        <v>0.25</v>
      </c>
      <c r="Z20" s="66">
        <v>50.213744000000005</v>
      </c>
      <c r="AA20" s="28">
        <v>0.17</v>
      </c>
      <c r="AB20" s="66">
        <v>50.213744000000005</v>
      </c>
      <c r="AC20" s="28">
        <v>0.2</v>
      </c>
      <c r="AD20" s="66">
        <v>50.923264000000003</v>
      </c>
      <c r="AE20" s="28">
        <v>0.27</v>
      </c>
      <c r="AF20" s="66">
        <v>50.923264000000003</v>
      </c>
      <c r="AG20" s="28">
        <v>0.22</v>
      </c>
      <c r="AH20" s="66">
        <v>50.213744000000005</v>
      </c>
      <c r="AI20" s="28">
        <v>0.25</v>
      </c>
      <c r="AJ20" s="66">
        <v>50.213744000000005</v>
      </c>
      <c r="AK20" s="28">
        <v>0.17</v>
      </c>
      <c r="AL20" s="66">
        <v>50.213744000000005</v>
      </c>
      <c r="AM20" s="28">
        <v>0.2</v>
      </c>
      <c r="AN20" s="66">
        <v>50.923264000000003</v>
      </c>
      <c r="AO20" s="28">
        <v>0.25</v>
      </c>
      <c r="AP20" s="66">
        <v>50.923264000000003</v>
      </c>
      <c r="AQ20" s="28">
        <v>0.25</v>
      </c>
      <c r="AR20" s="66">
        <v>50.213744000000005</v>
      </c>
      <c r="AS20" s="28">
        <v>0.25</v>
      </c>
      <c r="AT20" s="66">
        <v>50.923264000000003</v>
      </c>
      <c r="AU20" s="28">
        <v>0.27</v>
      </c>
      <c r="AV20" s="66">
        <v>52.392983999999998</v>
      </c>
      <c r="AW20" s="28">
        <v>0.28999999999999998</v>
      </c>
      <c r="AX20" s="66">
        <v>50.923264000000003</v>
      </c>
      <c r="AY20" s="28">
        <v>0.27</v>
      </c>
      <c r="AZ20" s="66">
        <v>50.572355680000001</v>
      </c>
      <c r="BA20" s="28">
        <v>0.25</v>
      </c>
      <c r="BB20" s="66">
        <v>50.213744000000005</v>
      </c>
      <c r="BC20" s="28">
        <v>0.27</v>
      </c>
      <c r="BD20" s="66">
        <v>50.923264000000003</v>
      </c>
      <c r="BE20" s="28">
        <v>0.25</v>
      </c>
      <c r="BF20" s="66">
        <v>50.213744000000005</v>
      </c>
      <c r="BG20" s="28">
        <v>0.27</v>
      </c>
      <c r="BH20" s="66">
        <v>50.923264000000003</v>
      </c>
      <c r="BI20" s="28">
        <v>0.18</v>
      </c>
      <c r="BJ20" s="66">
        <v>50.923264000000003</v>
      </c>
    </row>
    <row r="21" spans="1:62" ht="14.25" customHeight="1" x14ac:dyDescent="0.25"/>
    <row r="22" spans="1:62" s="75" customFormat="1" ht="14.25" customHeight="1" x14ac:dyDescent="0.25">
      <c r="D22" s="25"/>
      <c r="I22" s="24"/>
      <c r="J22" s="4"/>
      <c r="K22" s="24"/>
      <c r="L22" s="4"/>
      <c r="M22" s="24"/>
      <c r="N22" s="4"/>
      <c r="O22" s="24"/>
      <c r="P22" s="4"/>
      <c r="Q22" s="24"/>
      <c r="R22" s="4"/>
      <c r="S22" s="24"/>
      <c r="T22" s="4"/>
      <c r="U22" s="24"/>
      <c r="V22" s="4"/>
      <c r="W22" s="24"/>
      <c r="X22" s="4"/>
      <c r="Y22" s="24"/>
      <c r="Z22" s="4"/>
      <c r="AA22" s="24"/>
      <c r="AB22" s="4"/>
      <c r="AC22" s="24"/>
      <c r="AD22" s="4"/>
      <c r="AE22" s="24"/>
      <c r="AF22" s="4"/>
      <c r="AG22" s="24"/>
      <c r="AH22" s="4"/>
      <c r="AI22" s="24"/>
      <c r="AJ22" s="4"/>
      <c r="AK22" s="24"/>
      <c r="AL22" s="4"/>
      <c r="AM22" s="24"/>
      <c r="AN22" s="4"/>
      <c r="AO22" s="24"/>
      <c r="AP22" s="4"/>
      <c r="AQ22" s="24"/>
      <c r="AR22" s="4"/>
      <c r="AS22" s="24"/>
      <c r="AT22" s="4"/>
      <c r="AU22" s="24"/>
      <c r="AV22" s="4"/>
      <c r="AW22" s="24"/>
      <c r="AX22" s="4"/>
      <c r="AY22" s="24"/>
      <c r="AZ22" s="4"/>
      <c r="BA22" s="24"/>
      <c r="BB22" s="4"/>
      <c r="BC22" s="24"/>
      <c r="BD22" s="4"/>
      <c r="BE22" s="24"/>
      <c r="BF22" s="4"/>
      <c r="BG22" s="24"/>
      <c r="BH22" s="4"/>
      <c r="BI22" s="24"/>
      <c r="BJ22" s="4"/>
    </row>
    <row r="23" spans="1:62" s="75" customFormat="1" ht="14.25" customHeight="1" x14ac:dyDescent="0.25">
      <c r="D23" s="25"/>
      <c r="I23" s="24"/>
      <c r="J23" s="4"/>
      <c r="K23" s="24"/>
      <c r="L23" s="4"/>
      <c r="M23" s="24"/>
      <c r="N23" s="4"/>
      <c r="O23" s="24"/>
      <c r="P23" s="4"/>
      <c r="Q23" s="24"/>
      <c r="R23" s="4"/>
      <c r="S23" s="24"/>
      <c r="T23" s="4"/>
      <c r="U23" s="24"/>
      <c r="V23" s="4"/>
      <c r="W23" s="24"/>
      <c r="X23" s="4"/>
      <c r="Y23" s="24"/>
      <c r="Z23" s="4"/>
      <c r="AA23" s="24"/>
      <c r="AB23" s="4"/>
      <c r="AC23" s="24"/>
      <c r="AD23" s="4"/>
      <c r="AE23" s="24"/>
      <c r="AF23" s="4"/>
      <c r="AG23" s="24"/>
      <c r="AH23" s="4"/>
      <c r="AI23" s="24"/>
      <c r="AJ23" s="4"/>
      <c r="AK23" s="24"/>
      <c r="AL23" s="4"/>
      <c r="AM23" s="24"/>
      <c r="AN23" s="4"/>
      <c r="AO23" s="24"/>
      <c r="AP23" s="4"/>
      <c r="AQ23" s="24"/>
      <c r="AR23" s="4"/>
      <c r="AS23" s="24"/>
      <c r="AT23" s="4"/>
      <c r="AU23" s="24"/>
      <c r="AV23" s="4"/>
      <c r="AW23" s="24"/>
      <c r="AX23" s="4"/>
      <c r="AY23" s="24"/>
      <c r="AZ23" s="4"/>
      <c r="BA23" s="24"/>
      <c r="BB23" s="4"/>
      <c r="BC23" s="24"/>
      <c r="BD23" s="4"/>
      <c r="BE23" s="24"/>
      <c r="BF23" s="4"/>
      <c r="BG23" s="24"/>
      <c r="BH23" s="4"/>
      <c r="BI23" s="24"/>
      <c r="BJ23" s="4"/>
    </row>
    <row r="24" spans="1:62" s="75" customFormat="1" ht="14.25" customHeight="1" x14ac:dyDescent="0.25">
      <c r="D24" s="25"/>
      <c r="I24" s="24"/>
      <c r="J24" s="4"/>
      <c r="K24" s="24"/>
      <c r="L24" s="4"/>
      <c r="M24" s="24"/>
      <c r="N24" s="4"/>
      <c r="O24" s="24"/>
      <c r="P24" s="4"/>
      <c r="Q24" s="24"/>
      <c r="R24" s="4"/>
      <c r="S24" s="24"/>
      <c r="T24" s="4"/>
      <c r="U24" s="24"/>
      <c r="V24" s="4"/>
      <c r="W24" s="24"/>
      <c r="X24" s="4"/>
      <c r="Y24" s="24"/>
      <c r="Z24" s="4"/>
      <c r="AA24" s="24"/>
      <c r="AB24" s="4"/>
      <c r="AC24" s="24"/>
      <c r="AD24" s="4"/>
      <c r="AE24" s="24"/>
      <c r="AF24" s="4"/>
      <c r="AG24" s="24"/>
      <c r="AH24" s="4"/>
      <c r="AI24" s="24"/>
      <c r="AJ24" s="4"/>
      <c r="AK24" s="24"/>
      <c r="AL24" s="4"/>
      <c r="AM24" s="24"/>
      <c r="AN24" s="4"/>
      <c r="AO24" s="24"/>
      <c r="AP24" s="4"/>
      <c r="AQ24" s="24"/>
      <c r="AR24" s="4"/>
      <c r="AS24" s="24"/>
      <c r="AT24" s="4"/>
      <c r="AU24" s="24"/>
      <c r="AV24" s="4"/>
      <c r="AW24" s="24"/>
      <c r="AX24" s="4"/>
      <c r="AY24" s="24"/>
      <c r="AZ24" s="4"/>
      <c r="BA24" s="24"/>
      <c r="BB24" s="4"/>
      <c r="BC24" s="24"/>
      <c r="BD24" s="4"/>
      <c r="BE24" s="24"/>
      <c r="BF24" s="4"/>
      <c r="BG24" s="24"/>
      <c r="BH24" s="4"/>
      <c r="BI24" s="24"/>
      <c r="BJ24" s="4"/>
    </row>
    <row r="25" spans="1:62" s="75" customFormat="1" ht="14.25" customHeight="1" x14ac:dyDescent="0.25">
      <c r="D25" s="25"/>
      <c r="I25" s="24"/>
      <c r="J25" s="4"/>
      <c r="K25" s="24"/>
      <c r="L25" s="4"/>
      <c r="M25" s="24"/>
      <c r="N25" s="4"/>
      <c r="O25" s="24"/>
      <c r="P25" s="4"/>
      <c r="Q25" s="24"/>
      <c r="R25" s="4"/>
      <c r="S25" s="24"/>
      <c r="T25" s="4"/>
      <c r="U25" s="24"/>
      <c r="V25" s="4"/>
      <c r="W25" s="24"/>
      <c r="X25" s="4"/>
      <c r="Y25" s="24"/>
      <c r="Z25" s="4"/>
      <c r="AA25" s="24"/>
      <c r="AB25" s="4"/>
      <c r="AC25" s="24"/>
      <c r="AD25" s="4"/>
      <c r="AE25" s="24"/>
      <c r="AF25" s="4"/>
      <c r="AG25" s="24"/>
      <c r="AH25" s="4"/>
      <c r="AI25" s="24"/>
      <c r="AJ25" s="4"/>
      <c r="AK25" s="24"/>
      <c r="AL25" s="4"/>
      <c r="AM25" s="24"/>
      <c r="AN25" s="4"/>
      <c r="AO25" s="24"/>
      <c r="AP25" s="4"/>
      <c r="AQ25" s="24"/>
      <c r="AR25" s="4"/>
      <c r="AS25" s="24"/>
      <c r="AT25" s="4"/>
      <c r="AU25" s="24"/>
      <c r="AV25" s="4"/>
      <c r="AW25" s="24"/>
      <c r="AX25" s="4"/>
      <c r="AY25" s="24"/>
      <c r="AZ25" s="4"/>
      <c r="BA25" s="24"/>
      <c r="BB25" s="4"/>
      <c r="BC25" s="24"/>
      <c r="BD25" s="4"/>
      <c r="BE25" s="24"/>
      <c r="BF25" s="4"/>
      <c r="BG25" s="24"/>
      <c r="BH25" s="4"/>
      <c r="BI25" s="24"/>
      <c r="BJ25" s="4"/>
    </row>
    <row r="26" spans="1:62" s="75" customFormat="1" ht="14.25" customHeight="1" x14ac:dyDescent="0.25">
      <c r="D26" s="25"/>
      <c r="I26" s="24"/>
      <c r="J26" s="4"/>
      <c r="K26" s="24"/>
      <c r="L26" s="4"/>
      <c r="M26" s="24"/>
      <c r="N26" s="4"/>
      <c r="O26" s="24"/>
      <c r="P26" s="4"/>
      <c r="Q26" s="24"/>
      <c r="R26" s="4"/>
      <c r="S26" s="24"/>
      <c r="T26" s="4"/>
      <c r="U26" s="24"/>
      <c r="V26" s="4"/>
      <c r="W26" s="24"/>
      <c r="X26" s="4"/>
      <c r="Y26" s="24"/>
      <c r="Z26" s="4"/>
      <c r="AA26" s="24"/>
      <c r="AB26" s="4"/>
      <c r="AC26" s="24"/>
      <c r="AD26" s="4"/>
      <c r="AE26" s="24"/>
      <c r="AF26" s="4"/>
      <c r="AG26" s="24"/>
      <c r="AH26" s="4"/>
      <c r="AI26" s="24"/>
      <c r="AJ26" s="4"/>
      <c r="AK26" s="24"/>
      <c r="AL26" s="4"/>
      <c r="AM26" s="24"/>
      <c r="AN26" s="4"/>
      <c r="AO26" s="24"/>
      <c r="AP26" s="4"/>
      <c r="AQ26" s="24"/>
      <c r="AR26" s="4"/>
      <c r="AS26" s="24"/>
      <c r="AT26" s="4"/>
      <c r="AU26" s="24"/>
      <c r="AV26" s="4"/>
      <c r="AW26" s="24"/>
      <c r="AX26" s="4"/>
      <c r="AY26" s="24"/>
      <c r="AZ26" s="4"/>
      <c r="BA26" s="24"/>
      <c r="BB26" s="4"/>
      <c r="BC26" s="24"/>
      <c r="BD26" s="4"/>
      <c r="BE26" s="24"/>
      <c r="BF26" s="4"/>
      <c r="BG26" s="24"/>
      <c r="BH26" s="4"/>
      <c r="BI26" s="24"/>
      <c r="BJ26" s="4"/>
    </row>
    <row r="27" spans="1:62" ht="14.25" customHeight="1" x14ac:dyDescent="0.25"/>
    <row r="28" spans="1:62" x14ac:dyDescent="0.25">
      <c r="A28" t="s">
        <v>430</v>
      </c>
      <c r="J28" s="77"/>
    </row>
    <row r="29" spans="1:62" ht="15.75" thickBot="1" x14ac:dyDescent="0.3"/>
    <row r="30" spans="1:62" x14ac:dyDescent="0.25">
      <c r="A30" s="34" t="s">
        <v>406</v>
      </c>
      <c r="B30" s="35"/>
      <c r="C30" s="46"/>
      <c r="D30" s="36"/>
      <c r="E30" s="36"/>
      <c r="F30" s="37"/>
      <c r="J30" s="78"/>
    </row>
    <row r="31" spans="1:62" x14ac:dyDescent="0.25">
      <c r="A31" s="38"/>
      <c r="B31" s="39"/>
      <c r="C31" s="39"/>
      <c r="D31" s="39"/>
      <c r="E31" s="39"/>
      <c r="F31" s="40"/>
      <c r="J31" s="78"/>
    </row>
    <row r="32" spans="1:62" x14ac:dyDescent="0.25">
      <c r="A32" s="38" t="s">
        <v>405</v>
      </c>
      <c r="B32" s="39"/>
      <c r="C32" s="39"/>
      <c r="D32" s="39"/>
      <c r="E32" s="39"/>
      <c r="F32" s="40"/>
      <c r="J32" s="78"/>
    </row>
    <row r="33" spans="1:6" x14ac:dyDescent="0.25">
      <c r="A33" s="41" t="s">
        <v>407</v>
      </c>
      <c r="B33" s="42"/>
      <c r="C33" s="47"/>
      <c r="D33" s="39"/>
      <c r="E33" s="39"/>
      <c r="F33" s="40"/>
    </row>
    <row r="34" spans="1:6" x14ac:dyDescent="0.25">
      <c r="A34" s="38"/>
      <c r="B34" s="39"/>
      <c r="C34" s="39"/>
      <c r="D34" s="39"/>
      <c r="E34" s="39"/>
      <c r="F34" s="40"/>
    </row>
    <row r="35" spans="1:6" ht="15.75" thickBot="1" x14ac:dyDescent="0.3">
      <c r="A35" s="43" t="s">
        <v>405</v>
      </c>
      <c r="B35" s="44"/>
      <c r="C35" s="44"/>
      <c r="D35" s="44"/>
      <c r="E35" s="44"/>
      <c r="F35" s="45"/>
    </row>
  </sheetData>
  <autoFilter ref="A5:BJ20"/>
  <sortState ref="A7:I21">
    <sortCondition ref="B7:B21"/>
  </sortState>
  <mergeCells count="28">
    <mergeCell ref="D2:J2"/>
    <mergeCell ref="AS4:AT4"/>
    <mergeCell ref="AQ4:AR4"/>
    <mergeCell ref="AO4:AP4"/>
    <mergeCell ref="AM4:AN4"/>
    <mergeCell ref="AK4:AL4"/>
    <mergeCell ref="AI4:AJ4"/>
    <mergeCell ref="U4:V4"/>
    <mergeCell ref="W4:X4"/>
    <mergeCell ref="AG4:AH4"/>
    <mergeCell ref="AE4:AF4"/>
    <mergeCell ref="AC4:AD4"/>
    <mergeCell ref="AA4:AB4"/>
    <mergeCell ref="Y4:Z4"/>
    <mergeCell ref="BI4:BJ4"/>
    <mergeCell ref="BG4:BH4"/>
    <mergeCell ref="BE4:BF4"/>
    <mergeCell ref="BC4:BD4"/>
    <mergeCell ref="BA4:BB4"/>
    <mergeCell ref="AY4:AZ4"/>
    <mergeCell ref="AW4:AX4"/>
    <mergeCell ref="AU4:AV4"/>
    <mergeCell ref="I4:J4"/>
    <mergeCell ref="K4:L4"/>
    <mergeCell ref="M4:N4"/>
    <mergeCell ref="O4:P4"/>
    <mergeCell ref="Q4:R4"/>
    <mergeCell ref="S4:T4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Índice</vt:lpstr>
      <vt:lpstr>Monitorados B2C</vt:lpstr>
      <vt:lpstr>Liberados B2C</vt:lpstr>
      <vt:lpstr>Preço Sugerido B2C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Vieira dos Santos - Inteligência de Mercado</dc:creator>
  <cp:lastModifiedBy>Erica Nascimento Goncalves Barros - Libbs</cp:lastModifiedBy>
  <dcterms:created xsi:type="dcterms:W3CDTF">2016-04-18T14:11:42Z</dcterms:created>
  <dcterms:modified xsi:type="dcterms:W3CDTF">2017-03-31T11:26:40Z</dcterms:modified>
</cp:coreProperties>
</file>