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730" windowHeight="11760" activeTab="0"/>
  </bookViews>
  <sheets>
    <sheet name="Lista de Preço 2021" sheetId="1" r:id="rId1"/>
  </sheets>
  <externalReferences>
    <externalReference r:id="rId4"/>
  </externalReferences>
  <definedNames>
    <definedName name="_xlnm._FilterDatabase" localSheetId="0" hidden="1">'Lista de Preço 2021'!$A$7:$AP$94</definedName>
    <definedName name="dados">#REF!</definedName>
    <definedName name="Format">#REF!</definedName>
    <definedName name="Header">#REF!</definedName>
    <definedName name="RawData">#REF!</definedName>
    <definedName name="RawHeader">#REF!</definedName>
  </definedNames>
  <calcPr fullCalcOnLoad="1"/>
</workbook>
</file>

<file path=xl/comments1.xml><?xml version="1.0" encoding="utf-8"?>
<comments xmlns="http://schemas.openxmlformats.org/spreadsheetml/2006/main">
  <authors>
    <author>Ajonas_Erika</author>
  </authors>
  <commentList>
    <comment ref="O53" authorId="0">
      <text>
        <r>
          <rPr>
            <b/>
            <sz val="9"/>
            <rFont val="Tahoma"/>
            <family val="2"/>
          </rPr>
          <t>Ajonas_Erika:</t>
        </r>
        <r>
          <rPr>
            <sz val="9"/>
            <rFont val="Tahoma"/>
            <family val="2"/>
          </rPr>
          <t xml:space="preserve">
No relatorio da SAMMED consta como 2594322</t>
        </r>
      </text>
    </comment>
  </commentList>
</comments>
</file>

<file path=xl/sharedStrings.xml><?xml version="1.0" encoding="utf-8"?>
<sst xmlns="http://schemas.openxmlformats.org/spreadsheetml/2006/main" count="1874" uniqueCount="706">
  <si>
    <t>Allergan Produtos Farmacêuticos Ltda</t>
  </si>
  <si>
    <t xml:space="preserve">ICMS 0% </t>
  </si>
  <si>
    <t>ICMS 20% (RJ)</t>
  </si>
  <si>
    <t>ICMS 18%</t>
  </si>
  <si>
    <t xml:space="preserve">ICMS 17,5% Rondônia </t>
  </si>
  <si>
    <t>ICMS 17%</t>
  </si>
  <si>
    <t>ICMS 12%</t>
  </si>
  <si>
    <t>ICMS 18% (ALC)</t>
  </si>
  <si>
    <t>ICMS 17,5% (ALC)</t>
  </si>
  <si>
    <t>ICMS 17% (ALC)</t>
  </si>
  <si>
    <t>CÓDIGO DE BARRAS (EAN)</t>
  </si>
  <si>
    <t>REGISTRO ANVISA</t>
  </si>
  <si>
    <t>GGREM</t>
  </si>
  <si>
    <t>Código
Interno 
do
Produto</t>
  </si>
  <si>
    <t>PRODUTO</t>
  </si>
  <si>
    <t>Descrição Completa, conforme NF-e</t>
  </si>
  <si>
    <t>CONCENTRAÇÃO(ÕES) FARMACOLÓGICA(S) E APRESENTAÇÃO</t>
  </si>
  <si>
    <t>PRINCÍPIO(S) ATIVO(S)</t>
  </si>
  <si>
    <t>SITUAÇÃO DE REGISTRO</t>
  </si>
  <si>
    <t>CAT** CATEGORIA: LIBERADO (C/ PF E PMC), LIBERADO (SOMENTE C/ PF), MONITORADO, HOSPITALARES (SOMENTE C/ PF)  e OUTROS</t>
  </si>
  <si>
    <t xml:space="preserve">LCCT** CLASSIFICAÇÃO: POSITIVO, NEGATIVO, NEUTRO e OUTROS </t>
  </si>
  <si>
    <t>NCM</t>
  </si>
  <si>
    <t>TARJA                   VL-Venda Livre;        TV-Tarja Vermelha; TP-Tarja Preta</t>
  </si>
  <si>
    <t>Tipo de Produto (Genérico/ Referencia/ Similar/ Fitoterápico/ Especifico/outros)</t>
  </si>
  <si>
    <t>Número do CAS</t>
  </si>
  <si>
    <t>DCB</t>
  </si>
  <si>
    <t>Classe Terapêutica</t>
  </si>
  <si>
    <t>Código ATC</t>
  </si>
  <si>
    <t>Portaria 344/98</t>
  </si>
  <si>
    <t>Produto de Referência</t>
  </si>
  <si>
    <t>CONFAZ_87</t>
  </si>
  <si>
    <t>CAP</t>
  </si>
  <si>
    <t>Código TISS/TUSS</t>
  </si>
  <si>
    <t>Código de Substituição Tributária (CEST)</t>
  </si>
  <si>
    <t xml:space="preserve">PF </t>
  </si>
  <si>
    <t xml:space="preserve">PMC </t>
  </si>
  <si>
    <t>222181BR</t>
  </si>
  <si>
    <t>Acular Local - fr. c/ 5 ml</t>
  </si>
  <si>
    <t>Acular Sol.Oft. 5mL</t>
  </si>
  <si>
    <t>5 MG/ML SOL OFT ESTERIL CT FR PLAS GOT X 5 ML</t>
  </si>
  <si>
    <t>cetorolaco de trometamol</t>
  </si>
  <si>
    <t>Publicado Cancelamento 02.01.2019</t>
  </si>
  <si>
    <t>MONITORADO</t>
  </si>
  <si>
    <t>Positiva</t>
  </si>
  <si>
    <t>3004.90.62</t>
  </si>
  <si>
    <t>Tarja Vermelha</t>
  </si>
  <si>
    <t>Novo (Referência)</t>
  </si>
  <si>
    <t>ANTIINFLAMATÓRIOS OFTALMOLÓGICOS NÃO ESTEROIDAIS</t>
  </si>
  <si>
    <t>S01R0</t>
  </si>
  <si>
    <t>Não</t>
  </si>
  <si>
    <t>Sim</t>
  </si>
  <si>
    <t>0000002965 / 90006224</t>
  </si>
  <si>
    <t>13.001.00</t>
  </si>
  <si>
    <t>207831BR</t>
  </si>
  <si>
    <t>Alphagan - fr. c/ 10 ml</t>
  </si>
  <si>
    <t>Alphagan Sol.Oft. 10mL</t>
  </si>
  <si>
    <t>0,2% SOL OFT CT FR PLAS OPC GOT X 10 ML</t>
  </si>
  <si>
    <t>tartarato de brimonidina 0,20%</t>
  </si>
  <si>
    <t>Ativo</t>
  </si>
  <si>
    <t>3004.20.99</t>
  </si>
  <si>
    <t>PREPARAÇÕES ANTIGLAUCOMAS E MIÓTICAS TÓPICAS</t>
  </si>
  <si>
    <t>S01E2</t>
  </si>
  <si>
    <t>0000003316 / 90006267</t>
  </si>
  <si>
    <t>90966BR</t>
  </si>
  <si>
    <t>Alphagan - fr. c/ 5 ml</t>
  </si>
  <si>
    <t>Alphagan Sol.Oft. 5mL</t>
  </si>
  <si>
    <t>0,2% SOL OFT CT FR PLAS OPC GOT X 5 ML</t>
  </si>
  <si>
    <t>0000003317 / 90006275</t>
  </si>
  <si>
    <t>92284BR</t>
  </si>
  <si>
    <t>Alphagan-P - fr. c/ 5 ml</t>
  </si>
  <si>
    <t>Alphagan P Sol.Oft. 5mL</t>
  </si>
  <si>
    <t>0,15% SOL OFT CT FR PLAS OPC GOT X 5 ML</t>
  </si>
  <si>
    <t>tartarato de brimonidina 0,15%</t>
  </si>
  <si>
    <t>0000028499 / 90006283</t>
  </si>
  <si>
    <t>2090064BR</t>
  </si>
  <si>
    <t>Anestésico - fr. c/ 10 ml</t>
  </si>
  <si>
    <t>Anestésico Sol.Oft.10mL</t>
  </si>
  <si>
    <t>10 MG/ML + 1 MG/ML SOL OFT CT FR PLAS TRANS GOT X 10 ML</t>
  </si>
  <si>
    <t>cloridrato de tetracaína +cloridrato de fenilefrina</t>
  </si>
  <si>
    <t>Negativa</t>
  </si>
  <si>
    <t>3004.90.29</t>
  </si>
  <si>
    <t>136470; 61767</t>
  </si>
  <si>
    <t>08463; 03926</t>
  </si>
  <si>
    <t>ANESTÉSICOS OFTALMOLÓGICOS LOCAIS</t>
  </si>
  <si>
    <t>S01H0</t>
  </si>
  <si>
    <t>0000000159 / 90006313</t>
  </si>
  <si>
    <t>13.004.01</t>
  </si>
  <si>
    <t>2090066BR</t>
  </si>
  <si>
    <t>Argirol 10% - fr. c/ 5 ml</t>
  </si>
  <si>
    <t>Argirol Sol. Oft. 5mL</t>
  </si>
  <si>
    <t>10 PCC SOL OFT CT FR PLAS OPC GOT X 5 ML</t>
  </si>
  <si>
    <t>vitelinato de prata</t>
  </si>
  <si>
    <t xml:space="preserve"> Cancelado em 14.12.2018</t>
  </si>
  <si>
    <t>3004.20.19</t>
  </si>
  <si>
    <t>Novo</t>
  </si>
  <si>
    <t>OUTROS PRODUTOS OFTALMOLÓGICOS SIMILARES</t>
  </si>
  <si>
    <t>S01G9</t>
  </si>
  <si>
    <t>0000000194 / 90006321</t>
  </si>
  <si>
    <t>2090068BR</t>
  </si>
  <si>
    <t>Atropina 0,5% - fr. c/ 5 ml</t>
  </si>
  <si>
    <t>Atropina Sol.Oft. 5mL</t>
  </si>
  <si>
    <t>5 MG/ML SOL OFT CT FR PLAS TRANS GOT X 5 ML</t>
  </si>
  <si>
    <t>sulfato de atropina</t>
  </si>
  <si>
    <t>Descontinuado 11.06.18</t>
  </si>
  <si>
    <t>3004.49.90</t>
  </si>
  <si>
    <t>MIDRIÁTICOS E CICLOPLÉGICOS</t>
  </si>
  <si>
    <t>S01F0</t>
  </si>
  <si>
    <t>0000000247 / 90006330</t>
  </si>
  <si>
    <t>2090070BR</t>
  </si>
  <si>
    <t>Atropina 1% - fr. c/ 5 ml</t>
  </si>
  <si>
    <t>Atropina 1% Sol.Oft 5mL</t>
  </si>
  <si>
    <t>10 MG/ML SOL OFT CT FR PLAS TRANS GOT X 5 ML</t>
  </si>
  <si>
    <t>0000000246 / 90006348</t>
  </si>
  <si>
    <t>203904BR</t>
  </si>
  <si>
    <t>Betagan - fr. c/ 10 ml</t>
  </si>
  <si>
    <t>Betagan Sol.Oft. 10mL</t>
  </si>
  <si>
    <t>5 MG/ML SOL OFT CT FR PLAS OPC GOT X 10 ML</t>
  </si>
  <si>
    <t xml:space="preserve">cloridrato de levobunolol </t>
  </si>
  <si>
    <t>0000000324 / 90006356</t>
  </si>
  <si>
    <t>203651BR</t>
  </si>
  <si>
    <t>Betagan - fr. c/ 5 ml</t>
  </si>
  <si>
    <t>Betagan 0,5% Sol.Oft.5mL</t>
  </si>
  <si>
    <t>5 MG/ML SOL OFT CT FR PLAS OPC GOT X 5 ML</t>
  </si>
  <si>
    <t>0000000325 / 90006364</t>
  </si>
  <si>
    <t>2090073BR</t>
  </si>
  <si>
    <t>Biamotil pomada - bisn. c/ 3,5 gr</t>
  </si>
  <si>
    <t>Biamotil Pom. 3,5g</t>
  </si>
  <si>
    <t>3,5 MG/G POM OFT CT BG AL X 3,5 G</t>
  </si>
  <si>
    <t>cloridrato de ciprofloxacino</t>
  </si>
  <si>
    <t>Registro cancelado</t>
  </si>
  <si>
    <t>Similar (Referência)</t>
  </si>
  <si>
    <t>ANTIINFECCIOS OFTALMOLÓGICOS</t>
  </si>
  <si>
    <t>S01A0</t>
  </si>
  <si>
    <t>0000000340 / 90006372</t>
  </si>
  <si>
    <t>2090071BR</t>
  </si>
  <si>
    <t>Biamotil - fr. c/ 5 ml</t>
  </si>
  <si>
    <t>Biamotil Sol. Oft. 5mL</t>
  </si>
  <si>
    <t>3,5 MG/ML SOL OFT CT FR PLAS OPC GOT X 5 ML</t>
  </si>
  <si>
    <t>0000000339 / 90006380</t>
  </si>
  <si>
    <t>2090075BR</t>
  </si>
  <si>
    <t>Biamotil-D pomada - bisn. c/ 3,5 gr</t>
  </si>
  <si>
    <t>Biamotil-D Pom.3,5g</t>
  </si>
  <si>
    <t>3,5 MG/G + 1,0 MG/G POM OFT CT BG AL X 3,5 G</t>
  </si>
  <si>
    <t>cloridrato de ciprofloxacino + dexametasona</t>
  </si>
  <si>
    <t>86483489; 50022</t>
  </si>
  <si>
    <t>02138;02817</t>
  </si>
  <si>
    <t>ASSOCIAÇÕES OFTALMOLÓGICAS CORTICOSTERÓIDES COM ANTIINFECCIOSOS</t>
  </si>
  <si>
    <t>S01C1</t>
  </si>
  <si>
    <t>0000030546 / 90006399</t>
  </si>
  <si>
    <t>2090074BR</t>
  </si>
  <si>
    <t>Biamotil-D - fr. c/ 5 ml</t>
  </si>
  <si>
    <t>Biamotil-D Sol.Oft. 5mL</t>
  </si>
  <si>
    <t>3,5 MG/ML + 1,0 MG/ML SOL OFT CT FR PLAS OPC GOT X 5 ML</t>
  </si>
  <si>
    <t>cloridrato de ciprofloxacino + dexatemasona</t>
  </si>
  <si>
    <t>0000030545 / 90006402</t>
  </si>
  <si>
    <t>91223BR</t>
  </si>
  <si>
    <t>Botox frasco ampola com 100 U</t>
  </si>
  <si>
    <t>Botox100U ToxBotulinica A  1014700450012</t>
  </si>
  <si>
    <t>100 U PO LIOF INJ CT FA VD INC</t>
  </si>
  <si>
    <t>toxina botulínica tipo A</t>
  </si>
  <si>
    <t>3002.90.92</t>
  </si>
  <si>
    <t>RELAXANTE MUSCULAR DE AÇÃO PERIFÉRICA</t>
  </si>
  <si>
    <t>M03A0</t>
  </si>
  <si>
    <t>0000011437 / 90006410</t>
  </si>
  <si>
    <t>Não se aplica</t>
  </si>
  <si>
    <t>93251BR</t>
  </si>
  <si>
    <t>Botox frasco ampola com 200 U</t>
  </si>
  <si>
    <t>Botox200U ToxBotulinica A 1014700450039</t>
  </si>
  <si>
    <t>200 U PÓ LIOF INJ CT FA VD INC</t>
  </si>
  <si>
    <t>0000042843 / 90006429</t>
  </si>
  <si>
    <t>2090077BR</t>
  </si>
  <si>
    <t>Cicloplégico - fr. c/ 5 ml</t>
  </si>
  <si>
    <t>Cicloplégico Sol.Oft 5mL</t>
  </si>
  <si>
    <t>SOL OFT CT 1 FR TRANS GOT X 5 ML</t>
  </si>
  <si>
    <t>cloridrato de ciclopentolato</t>
  </si>
  <si>
    <t>3004.90.99</t>
  </si>
  <si>
    <t>0000000533 / 90006445</t>
  </si>
  <si>
    <t>2090078BR</t>
  </si>
  <si>
    <t>Clarvisol - fr. c/ 15 ml</t>
  </si>
  <si>
    <t>CLARVISOL Sol.Oft. 15mL</t>
  </si>
  <si>
    <t>0,85 MG/COM PREP EXTEMP SOL OFT CT BL AL PLAS INC + FR PLAS OPC GOT X 15 ML DIL</t>
  </si>
  <si>
    <t>pirenoxina sódica</t>
  </si>
  <si>
    <t>Descontinuado 07.11.18</t>
  </si>
  <si>
    <t>PREPARAÇÕES PARA PREVENÇÃO DA CATARATA E ANTICATARATOGÊNICOS, TÓPICOS</t>
  </si>
  <si>
    <t>S01N2</t>
  </si>
  <si>
    <t>0000000563 / 90006453</t>
  </si>
  <si>
    <t>13.001.01</t>
  </si>
  <si>
    <t>2090085BR</t>
  </si>
  <si>
    <t>Cromolerg 2% - fr. c/ 5 ml</t>
  </si>
  <si>
    <t>Cromolerg 2% Sol.Oft 5mL</t>
  </si>
  <si>
    <t>2 PCC SOL OFT CT FR PLAS OPC GOT X 5 ML</t>
  </si>
  <si>
    <t>cromoglicato dissódico</t>
  </si>
  <si>
    <t>ANTIALÉRGICOS OFTAMOLÓGICOS, ESTABILISADORES DE MASTÓCITOS</t>
  </si>
  <si>
    <t>S01G2</t>
  </si>
  <si>
    <t>0000000631 / 90006496</t>
  </si>
  <si>
    <t>2090086BR</t>
  </si>
  <si>
    <t>Cromolerg 4% - fr. c/ 5 ml</t>
  </si>
  <si>
    <t>Cromolerg 4% Sol.Oft 5mL</t>
  </si>
  <si>
    <t>4 PCC SOL OFT CT 1 FR PLAS OPC GOT X 5 ML</t>
  </si>
  <si>
    <t>0000000632 / 90006500</t>
  </si>
  <si>
    <t>2090101BR</t>
  </si>
  <si>
    <t>Dinill - fr. c/ 10 ml</t>
  </si>
  <si>
    <t>Dinill Sol. Oft. 10mL</t>
  </si>
  <si>
    <t>0,1 MG + 17 MG/ML SOL OFT CT FR PLAS TRANS GOT X 10 ML</t>
  </si>
  <si>
    <t>cloreto de benzalcônio + ácido bórico</t>
  </si>
  <si>
    <t>Venda Livre</t>
  </si>
  <si>
    <t xml:space="preserve">Similar </t>
  </si>
  <si>
    <t>8001545; 10043353</t>
  </si>
  <si>
    <t>02364; 00116</t>
  </si>
  <si>
    <t>ANTI-SÉPTICOS OFTALMOLÓGICOS</t>
  </si>
  <si>
    <t>S01G6</t>
  </si>
  <si>
    <t>0000000755 / 90006550</t>
  </si>
  <si>
    <t>2090106BR</t>
  </si>
  <si>
    <t>Epitezan pomada - bisn. c/ 3,5 gr</t>
  </si>
  <si>
    <t>Epitezan Pom. Oft. 3,5g</t>
  </si>
  <si>
    <t>POM OFT CT BG X 3,5 G</t>
  </si>
  <si>
    <r>
      <t>acetato de retinol + metionina +</t>
    </r>
    <r>
      <rPr>
        <sz val="10"/>
        <color indexed="8"/>
        <rFont val="Arial"/>
        <family val="2"/>
      </rPr>
      <t xml:space="preserve"> aminoácidos</t>
    </r>
    <r>
      <rPr>
        <sz val="10"/>
        <rFont val="Arial"/>
        <family val="2"/>
      </rPr>
      <t xml:space="preserve"> + cloranfenicol</t>
    </r>
  </si>
  <si>
    <t>Cancelado em 14.12.2018</t>
  </si>
  <si>
    <t>3004.20.11</t>
  </si>
  <si>
    <t>127479; 59518; 56757</t>
  </si>
  <si>
    <t xml:space="preserve">07694; 09429; 02336 </t>
  </si>
  <si>
    <t>OUTROS PRODUTOS OFTALMOLÓGICO TÓPICOS</t>
  </si>
  <si>
    <t>S01X2</t>
  </si>
  <si>
    <t>0000000860 / 90006569</t>
  </si>
  <si>
    <t>2090109BR</t>
  </si>
  <si>
    <t>Fenilefrina 10% - fr. c/ 5 ml</t>
  </si>
  <si>
    <t>Fenilefrina 10% Sol.5mL</t>
  </si>
  <si>
    <t>10% SOL OFT CT FR PLAS OPC GOT X 5ML</t>
  </si>
  <si>
    <t>cloridrato de fenilefrina</t>
  </si>
  <si>
    <t>Similar</t>
  </si>
  <si>
    <t>0000000939 / 90006585</t>
  </si>
  <si>
    <t>13.004.00</t>
  </si>
  <si>
    <t>2090112BR</t>
  </si>
  <si>
    <t>Filmcel 0,5% - fr. c/ 10 ml</t>
  </si>
  <si>
    <t>Filmcel Sol.Oft. 10mL</t>
  </si>
  <si>
    <t>5 MG/ML SOL OFT CT FR PLAS TRANS GOT X 10 ML</t>
  </si>
  <si>
    <t>hipromelose</t>
  </si>
  <si>
    <t>Descontinuado 30.10.18</t>
  </si>
  <si>
    <t>LÁGRIMAS ARTIFICIAIS E LUBRIFICANTES OFTAMOLÓGICOS</t>
  </si>
  <si>
    <t>S01K1</t>
  </si>
  <si>
    <t>0000000946 / 90006593</t>
  </si>
  <si>
    <t>200212BR</t>
  </si>
  <si>
    <t>Flumex 0.10% - fr. c/ 10 ml</t>
  </si>
  <si>
    <t>Flumex 0,10% Susp. 10mL</t>
  </si>
  <si>
    <t>1 MG/ML SUS OFTALMICA FR PLAS GOTEJ OPC X 10 ML</t>
  </si>
  <si>
    <t>fluormetolona</t>
  </si>
  <si>
    <t>Cancelado em 14.12.2018 / Publicado Cancelamento em 21.01.2019</t>
  </si>
  <si>
    <t>CORTICOSTERÓIDES OFTALMOLÓGICOS</t>
  </si>
  <si>
    <t>S01B0</t>
  </si>
  <si>
    <t>0000000980 / 90006607</t>
  </si>
  <si>
    <t>93157BR</t>
  </si>
  <si>
    <t>Fresh Tears - fr. c/ 15 ml</t>
  </si>
  <si>
    <t>Fresh Tears Sol.Oft.15mL</t>
  </si>
  <si>
    <t>5 MG/ML SOL OCU CT FR PLAS GOT X 15 ML</t>
  </si>
  <si>
    <t>carboximetilcelulose sódica 0,5%</t>
  </si>
  <si>
    <t>Específico</t>
  </si>
  <si>
    <t>0000008538 / 90006666</t>
  </si>
  <si>
    <t>93245BR</t>
  </si>
  <si>
    <t>Fresh Tears Liquigel - fr. c/ 15 ml</t>
  </si>
  <si>
    <t>Fresh Tears Liquigel15mL</t>
  </si>
  <si>
    <t>10 MG/ML SOL OCU CT FR PLAS GOT X 15 ML</t>
  </si>
  <si>
    <t>carboximetilcelulose sódica 1%</t>
  </si>
  <si>
    <t>0000008540 / 90006640</t>
  </si>
  <si>
    <t>93058BR</t>
  </si>
  <si>
    <t>Fresh Tears - fr. c/ 10 ml</t>
  </si>
  <si>
    <t>Fresh Tears Sol.Oft.10mL</t>
  </si>
  <si>
    <t>5 MG/ML SOL OCU CT FR PLAS GOT X 10 ML </t>
  </si>
  <si>
    <t>0000008539 / 90006658</t>
  </si>
  <si>
    <t>94165BR</t>
  </si>
  <si>
    <t>Fresh Tears - fr. c/ 5 ml</t>
  </si>
  <si>
    <t>Fresh Tears Sol.Oft. 5mL</t>
  </si>
  <si>
    <t>5 MG/ML SOL OCU CT FR PLAS GOT X 5 ML</t>
  </si>
  <si>
    <t>0000040292 / 90006674</t>
  </si>
  <si>
    <t>93415BR</t>
  </si>
  <si>
    <t>Gentamicina - fr. c/ 5 ml</t>
  </si>
  <si>
    <t>Sulf.de Gentamicina 5mL</t>
  </si>
  <si>
    <t>sulfato de gentamicina</t>
  </si>
  <si>
    <t>0000001068 / 90006720</t>
  </si>
  <si>
    <t>200046BR</t>
  </si>
  <si>
    <t>Lacril - fr. c/ 15 ml</t>
  </si>
  <si>
    <t>LACRIL Sol. Oft. 15mL</t>
  </si>
  <si>
    <t>14 MG/ML SOL OFT FR PLAS OPC GOT X 15 ML</t>
  </si>
  <si>
    <t>álcool polivinílico</t>
  </si>
  <si>
    <t>0000001267 / 90006739</t>
  </si>
  <si>
    <t>200456BR</t>
  </si>
  <si>
    <t>Lerin - fr. c/ 24 ml</t>
  </si>
  <si>
    <t>Lerin Colírio 24mL</t>
  </si>
  <si>
    <t>1,0 MG/ML + 0,5 MG/ML SOL OFT CT FR PLAS TRANS GOT X 24 ML</t>
  </si>
  <si>
    <t>cloridrato de nafazolina + fenolsulfonato de zinco</t>
  </si>
  <si>
    <t>Descontinuado em 11.06.18 / Publicação Cancelamento 07.03.2019</t>
  </si>
  <si>
    <t>550992; 127822</t>
  </si>
  <si>
    <t>06177; 03971</t>
  </si>
  <si>
    <t>DESCONGESTIONANTES OFTALMOLÓGICOS, SIMPATICOMIMÉTICOS</t>
  </si>
  <si>
    <t>S01G5</t>
  </si>
  <si>
    <t>0000001299 / 90006771</t>
  </si>
  <si>
    <t>92157BR</t>
  </si>
  <si>
    <t>Lumigan - fr. c/ 3 ml</t>
  </si>
  <si>
    <t>LUMIGAN Sol. Oft. 3mL</t>
  </si>
  <si>
    <t>0,3 MG/ML SOL OCU CT FR PLAS OPC GOT X 3 ML</t>
  </si>
  <si>
    <t>bimatoprosta</t>
  </si>
  <si>
    <t>0000008041 / 90006780</t>
  </si>
  <si>
    <t>93465BR</t>
  </si>
  <si>
    <t>Lumigan - fr. c/ 5 ml</t>
  </si>
  <si>
    <t>Lumigan Sol. Oft. 5mL</t>
  </si>
  <si>
    <t>0,3 MG/ML SOL OCU CT FR PLAS OPC GOT X 5 ML</t>
  </si>
  <si>
    <t>0000024036 / 90006798</t>
  </si>
  <si>
    <t>92258BR</t>
  </si>
  <si>
    <t>Maleato de Timolol 0,25% - fr. c/ 5 ml</t>
  </si>
  <si>
    <t>Maleato de Timolol 0,25% 5mL</t>
  </si>
  <si>
    <t>0,25 PCC SOL OFT CT FR PLAS OPC GOT X 5 ML</t>
  </si>
  <si>
    <t>maleato de timolol</t>
  </si>
  <si>
    <t>Publicado Cancelamento em 06.03.2019</t>
  </si>
  <si>
    <t>3004.90.79</t>
  </si>
  <si>
    <t>Genérico</t>
  </si>
  <si>
    <t>0000006796 / 90006836</t>
  </si>
  <si>
    <t>13.002.00</t>
  </si>
  <si>
    <t>92260BR</t>
  </si>
  <si>
    <t>Maleato de Timolol 0,50% - fr. c/ 10 ml</t>
  </si>
  <si>
    <t>Maleato de Timolol 0,5% 10mL</t>
  </si>
  <si>
    <t>0,5 PCC SOL OFT CT FR PLAS OPC GOT X 10 ML</t>
  </si>
  <si>
    <t xml:space="preserve"> Publicado Cancelamento em 06.03.2019</t>
  </si>
  <si>
    <t>0000006798 / 90006844</t>
  </si>
  <si>
    <t>204806BR</t>
  </si>
  <si>
    <t>Ocufen - fr. c/ 5 ml</t>
  </si>
  <si>
    <t>OCUFEN Sol. Oft. 5mL</t>
  </si>
  <si>
    <t>0,3 MG/ML SOL OFT CT FR PLAS OPC GOT X 5 ML</t>
  </si>
  <si>
    <t>flurbiprofeno</t>
  </si>
  <si>
    <t>0000001623 / 90006887</t>
  </si>
  <si>
    <t>204083BR</t>
  </si>
  <si>
    <t>Oflox - fr. c/ 5 ml</t>
  </si>
  <si>
    <t>Oflox Sol. Oft. 5mL</t>
  </si>
  <si>
    <t>3 MG/ML SOL OFT CT FR PLAS OPC GOT X 5 ML</t>
  </si>
  <si>
    <t>ofloxacino</t>
  </si>
  <si>
    <t>0000001624 / 90006895</t>
  </si>
  <si>
    <t>2090154BR</t>
  </si>
  <si>
    <t>Pilocarpina 1%- fr. c/ 10 ml</t>
  </si>
  <si>
    <t>Pilocarpina 1% Sol.10mL</t>
  </si>
  <si>
    <t>10 MG/ML SOL OCU CT FR PLAS TRANS GOT X 10 ML</t>
  </si>
  <si>
    <t>cloridrato de pilocarpina</t>
  </si>
  <si>
    <t>0000001734 / 90006917</t>
  </si>
  <si>
    <t>2090155BR</t>
  </si>
  <si>
    <t>Pilocarpina 2% - fr. c/ 10 ml</t>
  </si>
  <si>
    <t>Pilocarpina 2% Sol.10mL</t>
  </si>
  <si>
    <t>20 MG/ML SOL OCU CT FR PLAS TRANS GOT X 10 ML</t>
  </si>
  <si>
    <t>0000001732 / 90006925</t>
  </si>
  <si>
    <t>2090156BR</t>
  </si>
  <si>
    <t>Pilocarpina 4%- fr. c/ 10 ml</t>
  </si>
  <si>
    <t>Pilocarpina 4% Sol.10mL</t>
  </si>
  <si>
    <t>40 MG/ML SOL OCU CT FR PLAS TRANS GOT X 10 ML</t>
  </si>
  <si>
    <t>0000001733 / 90006933</t>
  </si>
  <si>
    <t>200029BR</t>
  </si>
  <si>
    <t>Polipred - fr. c/ 5 ml</t>
  </si>
  <si>
    <t>Polipred Susp.Oft. 5mL</t>
  </si>
  <si>
    <t>5 MG/ML + 5 MG/ML + 10.000 UI/ML SUS OFT CT FR PLAS OPC CGT X 5 ML</t>
  </si>
  <si>
    <t>acetato de prednisolona, sulfato de neomicina +sulfato de polimixina B</t>
  </si>
  <si>
    <t xml:space="preserve"> Cancelado em 14.12.2018 / Publicado Cancelamento em 21.01.19</t>
  </si>
  <si>
    <t>52211; 1405103; 1405205</t>
  </si>
  <si>
    <t>07334; 06284; 07269</t>
  </si>
  <si>
    <t>0000002618 / 90006941</t>
  </si>
  <si>
    <t>200064BR</t>
  </si>
  <si>
    <t>Pred-Mild - fr. c/ 10 ml</t>
  </si>
  <si>
    <t>Pred Mild Susp.Oft.10mL</t>
  </si>
  <si>
    <t>1,2 MG/ML SUS OC  FR PLAS OPC GOT X 10 ML</t>
  </si>
  <si>
    <t>acetato de prednisolona</t>
  </si>
  <si>
    <t>0000003916 / 90006968</t>
  </si>
  <si>
    <t>200065BR</t>
  </si>
  <si>
    <t>Pred-Mild - fr. c/ 5 ml</t>
  </si>
  <si>
    <t>Pred Mild Susp.Oft. 5mL</t>
  </si>
  <si>
    <t>1,2 MG/ML SUS OFT FR PLAS OPC GOT X 5 ML</t>
  </si>
  <si>
    <t>0000040293 / 90006976</t>
  </si>
  <si>
    <t>200068BR</t>
  </si>
  <si>
    <t>Pred-Fort - fr. c/ 5 ml</t>
  </si>
  <si>
    <t>Pred Fort Susp.Oft.5mL</t>
  </si>
  <si>
    <t>10 MG/ML SUS OC FR PLAS OPC GOT X 5 ML</t>
  </si>
  <si>
    <t>0000001779 / 90006950</t>
  </si>
  <si>
    <t>93060BR</t>
  </si>
  <si>
    <t>Refresh Gel - 0,3 PCC bisn. c/ 10 gr.</t>
  </si>
  <si>
    <t>Refresh Gel Oft. 10g</t>
  </si>
  <si>
    <t>0,3 PCC GEL OFT CT BG AL X 10 G</t>
  </si>
  <si>
    <t>acido poliacrílico</t>
  </si>
  <si>
    <t>3004.90.19</t>
  </si>
  <si>
    <t>pendente Anvisa</t>
  </si>
  <si>
    <t>0000057444 / 90006984</t>
  </si>
  <si>
    <t>93562BR</t>
  </si>
  <si>
    <t>Restasis emulsão oftálmica - cx. c/ 30 flac.</t>
  </si>
  <si>
    <t>Restasis 0,05% 30x0,4mL</t>
  </si>
  <si>
    <t>0,5 MG/G EMUL OCU CT CAMA PLAS 30 FLAC PLAS INC X 0,4 ML</t>
  </si>
  <si>
    <t>ciclosporina 0,05%</t>
  </si>
  <si>
    <t>3004.20.73</t>
  </si>
  <si>
    <t>OUTROS PRODUTOS PARA OLHOS SECOS</t>
  </si>
  <si>
    <t>S01K9</t>
  </si>
  <si>
    <t>0000033183 / 90007026</t>
  </si>
  <si>
    <t>2090161BR</t>
  </si>
  <si>
    <t>Still - fr. c/ 5 ml</t>
  </si>
  <si>
    <t>Still Sol. Oft. 5mL</t>
  </si>
  <si>
    <t>1 MG/ML SOL OFT CT FR PLAS OPC GOT X 5 ML</t>
  </si>
  <si>
    <t>diclofenaco sódico</t>
  </si>
  <si>
    <t>3004.90.37</t>
  </si>
  <si>
    <t>0000002049 / 90007050</t>
  </si>
  <si>
    <t>92219BR</t>
  </si>
  <si>
    <t>Tobramicina 0,3% + Dexametasona 0,1% - fr. c/ 5ml</t>
  </si>
  <si>
    <t>Tobramicina 0,3% e Dexametasona 0,1% 5mL</t>
  </si>
  <si>
    <t>3 MG/ML + 1 MG/ML SUS OFT CT FR PLAS GOT X 5 ML</t>
  </si>
  <si>
    <t>tobramicina 0,3% + dexametasona 0,1%</t>
  </si>
  <si>
    <t>32986564; 50022</t>
  </si>
  <si>
    <t>08709; 02817</t>
  </si>
  <si>
    <t>0000011544 / 90007077</t>
  </si>
  <si>
    <t>93082BR</t>
  </si>
  <si>
    <t>Zymar - fr. c/ 5 ml</t>
  </si>
  <si>
    <t>Zymar 0,3% Sol.Oft.5mL</t>
  </si>
  <si>
    <t>gatifloxacino</t>
  </si>
  <si>
    <t>0000013863 / 90007107</t>
  </si>
  <si>
    <t>93131BR</t>
  </si>
  <si>
    <t>Combigan - fr. c/ 5 ml</t>
  </si>
  <si>
    <t>Combigan Sol.Oft. 5mL</t>
  </si>
  <si>
    <t>2,0 MG/ML + 5,0 MG/ML SOL OFT CT FR PLAS OPC GOT X 5 ML</t>
  </si>
  <si>
    <t>tartarato de brimonidina + maleato de timolol</t>
  </si>
  <si>
    <t>3004.90.69</t>
  </si>
  <si>
    <t>70359465; 26921175</t>
  </si>
  <si>
    <t>01347; 08604</t>
  </si>
  <si>
    <t>0000015460 / 90006470</t>
  </si>
  <si>
    <t>93495BR</t>
  </si>
  <si>
    <t>Combigan - fr. c/ 10 ml</t>
  </si>
  <si>
    <t>Combigan Sol.Oft. 10mL</t>
  </si>
  <si>
    <t>2,0 MG/ML + 5,0 MG/ML SOL OFT CT FR PLAS OPC GOT X 10 ML</t>
  </si>
  <si>
    <t>0000025756 / 90006488</t>
  </si>
  <si>
    <t>93428BR</t>
  </si>
  <si>
    <t>Relestat - fr.c/ 5 ml</t>
  </si>
  <si>
    <t>Relestat Sol. Oft. 5mL</t>
  </si>
  <si>
    <t>0,5 MG/ML OCU CT FR PLAS GOT X 5 ML</t>
  </si>
  <si>
    <t>cloridrato de epimastina</t>
  </si>
  <si>
    <t>ANTIALÉRGICOS OFTAMOLÓGICOS, ANTI-HISTAMÍNICOS</t>
  </si>
  <si>
    <t>S01G1</t>
  </si>
  <si>
    <t>0000021652 / 90007018</t>
  </si>
  <si>
    <t>93679BR</t>
  </si>
  <si>
    <t>Relestat - fr.c/ 10 ml</t>
  </si>
  <si>
    <t>Relestat Sol.Oft.10mL</t>
  </si>
  <si>
    <t>0,5 MG/ML OCU CT FR PLAS GOT X 10 ML</t>
  </si>
  <si>
    <t>0000033182 / 90007000</t>
  </si>
  <si>
    <t>92773BR</t>
  </si>
  <si>
    <t>Acular LS - fr.  c/ 5ml</t>
  </si>
  <si>
    <t>Acular LS Sol. Oft. 5mL</t>
  </si>
  <si>
    <t>4 MG/ML SOL OFT ESTERIL CT FR PLAS GOT X 5 ML</t>
  </si>
  <si>
    <t>cetorolaco de trometamol 0,40%</t>
  </si>
  <si>
    <t>0000036717 / 90006259</t>
  </si>
  <si>
    <t>92880BR</t>
  </si>
  <si>
    <t>Acular LS - fr.  c/ 10ml</t>
  </si>
  <si>
    <t>Acular LS Sol.Oft. 10mL</t>
  </si>
  <si>
    <t>4 MG/ML SOL OFT ESTERIL CT FR PLAS OPC GOT X 10 ML </t>
  </si>
  <si>
    <t>0000024640 / 90006240</t>
  </si>
  <si>
    <t>93288BR</t>
  </si>
  <si>
    <t>Ganfort - fr. c/ 3 ml</t>
  </si>
  <si>
    <t>GANFORT Sol. Oft. 3mL</t>
  </si>
  <si>
    <t>0,3 MG/ML + 5,0 MG/ML SOL OFT CT FR PLAS OPC GOT X 3,0 ML</t>
  </si>
  <si>
    <t>bimatoprosta + maleato de timolol</t>
  </si>
  <si>
    <t>155206001; 26921175</t>
  </si>
  <si>
    <t>01268; 08604</t>
  </si>
  <si>
    <t>0000028103 / 90006682</t>
  </si>
  <si>
    <t>93494BR</t>
  </si>
  <si>
    <t>Ganfort - fr. c/ 5 ml</t>
  </si>
  <si>
    <t>GANFORT Sol. Oft. 5mL</t>
  </si>
  <si>
    <t>0,3 MG/ML + 5,0 MG/ML SOL OFT CT FR PLAS OPC GOT X 5,0 ML</t>
  </si>
  <si>
    <t>0000054698 / 90006704</t>
  </si>
  <si>
    <t>93374BR</t>
  </si>
  <si>
    <t>Alphagan-Z - fr. c/ 5 ml</t>
  </si>
  <si>
    <t>Alphagan Z Sol.Oft. 5mL</t>
  </si>
  <si>
    <t>0,1% SOL OFT CT FR PLAS OPC GOT X 5 ML</t>
  </si>
  <si>
    <t>tartarato de brimonidina 0,10%</t>
  </si>
  <si>
    <t>0000034271 / 90006305</t>
  </si>
  <si>
    <t>94255BR</t>
  </si>
  <si>
    <t>Fresh Clear - fr. c/ 15 ml</t>
  </si>
  <si>
    <t>Fresh Clear Sol.Oft.15mL</t>
  </si>
  <si>
    <t>1,2 MG/ML + 14,0 MG/ML SOL OFT CT FR PLAS OPC GOT X 15 ML</t>
  </si>
  <si>
    <t>cloridrato de fenilefrina 0,12% + álcool polivinílico 1,4%</t>
  </si>
  <si>
    <t>Descontinuado 11.09.18</t>
  </si>
  <si>
    <t>3004.39.99</t>
  </si>
  <si>
    <t>61767; 9002895</t>
  </si>
  <si>
    <t>03926; 00481</t>
  </si>
  <si>
    <t>0000040649 / 90006623</t>
  </si>
  <si>
    <t>93598BR</t>
  </si>
  <si>
    <t>Lumigan RC - fr. c/3ml</t>
  </si>
  <si>
    <t>LUMIGAN RC Sol.Oft. 3mL</t>
  </si>
  <si>
    <t>0,1 MG/ML SOL OCU CT FR PLAS OPC GOT X 3 ML</t>
  </si>
  <si>
    <t>bimatoprosta 0,01%</t>
  </si>
  <si>
    <t>0000042994 / 90006801</t>
  </si>
  <si>
    <t>93601BR</t>
  </si>
  <si>
    <t>Lumigan RC - fr. c/5ml</t>
  </si>
  <si>
    <t>LUMIGAN RC Sol.Oft. 5mL</t>
  </si>
  <si>
    <t>0,1 MG/ML SOL OCU CT FR PLAS OPC GOT X 5 ML</t>
  </si>
  <si>
    <t>0000045501 / 90006810</t>
  </si>
  <si>
    <t>93672BR</t>
  </si>
  <si>
    <t>Zypred - fr. c/ 3ml</t>
  </si>
  <si>
    <t>Zypred Susp. Oft. 3mL</t>
  </si>
  <si>
    <t>3 MG/ML + 10 MG/ML SUS OFT CT FR GOT PLAS OPC X 3 ML</t>
  </si>
  <si>
    <t>gatifloxacino + acetato de prednisolona</t>
  </si>
  <si>
    <t>160738578; 52211</t>
  </si>
  <si>
    <t>04407; 07334</t>
  </si>
  <si>
    <t>0000040647 / 90007115</t>
  </si>
  <si>
    <t>93557BR</t>
  </si>
  <si>
    <t>Zypred - fr. c/ 6ml</t>
  </si>
  <si>
    <t>Zypred Susp. Oft. 6mL</t>
  </si>
  <si>
    <t>3 MG/ML + 10 MG/ML SUS OFT CT FR GOT PLAS OPC X 6 ML</t>
  </si>
  <si>
    <t>0000040646 / 90007123</t>
  </si>
  <si>
    <t>94632BR</t>
  </si>
  <si>
    <t>Ozurdex - 0,7 MG IMPL IVIT BL APL CT</t>
  </si>
  <si>
    <t>OZURDEX 0,7 mg - MS 1014701760015</t>
  </si>
  <si>
    <t>0,7 MG IMPL IVIT BL APL CT</t>
  </si>
  <si>
    <t>Dexametasona</t>
  </si>
  <si>
    <t>3004.32.90</t>
  </si>
  <si>
    <t>PRODUTOS PARA NEOVASCULARIZAÇÃO OCULAR</t>
  </si>
  <si>
    <t>S01P0</t>
  </si>
  <si>
    <t>0000055469 / 30312132</t>
  </si>
  <si>
    <t>94334BR</t>
  </si>
  <si>
    <t>Latisse - fr. c/ 5ml e 100 aplicadores</t>
  </si>
  <si>
    <t>LATISSE 5mL + 100 Aplic.</t>
  </si>
  <si>
    <t>0,3 MG/ML SOL TOP 01 FR PLAS OPC GOT X 5 ML + 10 BAND 10 APLIC ESTÉRIL + 2 CX</t>
  </si>
  <si>
    <t>0000043065 / 90006747</t>
  </si>
  <si>
    <t>94015BR</t>
  </si>
  <si>
    <t>Zymar XD - fr. c/5ml</t>
  </si>
  <si>
    <t>ZYMAR XD Sol. Oft. 5mL</t>
  </si>
  <si>
    <t>gatifloxacino 0,5%</t>
  </si>
  <si>
    <t>0000046759 / 90216792</t>
  </si>
  <si>
    <t>94116BR</t>
  </si>
  <si>
    <t>Zymar XD - fr. c/3ml</t>
  </si>
  <si>
    <t>ZYMAR XD Sol. Oft. 3mL</t>
  </si>
  <si>
    <t>5 MG/ML SOL OFT CT FR PLAS OPC GOT X 3 ML</t>
  </si>
  <si>
    <t>0000046758 / 90216806</t>
  </si>
  <si>
    <t>94568BR</t>
  </si>
  <si>
    <t>Acular CMC - cx. c/ 20 flac.</t>
  </si>
  <si>
    <t>ACULAR CMC 20 x 0,4mL</t>
  </si>
  <si>
    <t>4,5 MG/ML SOL OFT ESTERIL CT 20 FLAC PLAS INC X 0,4 ML</t>
  </si>
  <si>
    <t>cetorolaco de trometamol 0,45%</t>
  </si>
  <si>
    <t>0000046756 / 90216814</t>
  </si>
  <si>
    <t>94512BR</t>
  </si>
  <si>
    <t>Acular CMC - cx. c/ 10 flac.</t>
  </si>
  <si>
    <t>ACULAR CMC 10 x 0,4mL</t>
  </si>
  <si>
    <t>4,5 MG/ML SOL OFT ESTERIL CT 10 FLAC PLAS INC X 0,4 ML</t>
  </si>
  <si>
    <t>0000046755 / 90216822</t>
  </si>
  <si>
    <t>93507BR</t>
  </si>
  <si>
    <t>Acular CMC - cx. c/ 30 flac.</t>
  </si>
  <si>
    <t>ACULAR CMC 30 x 0,4mL</t>
  </si>
  <si>
    <t>4,5 MG/ML SOL OFT ESTERIL CT 30 FLAC PLAS INC X 0,4 ML</t>
  </si>
  <si>
    <t>0000046757 / 90216830</t>
  </si>
  <si>
    <t>94530BR</t>
  </si>
  <si>
    <t>Lastacaft 0.25%  3 ml</t>
  </si>
  <si>
    <t>LASTACAFT Sol. Oft. 3mL</t>
  </si>
  <si>
    <t>2,5 MG/ML SOL OFT CT FR PLAS GOT X 3 ML</t>
  </si>
  <si>
    <t>Alcaftadina 0,25%</t>
  </si>
  <si>
    <t>0000047799 / 90216857</t>
  </si>
  <si>
    <t>95155BR</t>
  </si>
  <si>
    <t>Botox frasco ampola com 50 U</t>
  </si>
  <si>
    <t>Botox 50U ToxBotulinica A  1014700450020</t>
  </si>
  <si>
    <t>50 U PO LIOF INJ CT FA VD INC </t>
  </si>
  <si>
    <t xml:space="preserve">Novo </t>
  </si>
  <si>
    <t>0000054629 / 90254392</t>
  </si>
  <si>
    <t>94256BR</t>
  </si>
  <si>
    <t>Alphagan-Z - fr. c/ 3 ml</t>
  </si>
  <si>
    <t>ALPHAGAN Z Sol. Oft. 3mL</t>
  </si>
  <si>
    <t>0,1% SOL OFT CT FR PLAS OPC GOT X 3 ML</t>
  </si>
  <si>
    <t>0000061927 / 90346998</t>
  </si>
  <si>
    <t>96403BR</t>
  </si>
  <si>
    <t>Ganfort UD 0,4mL 10 vials</t>
  </si>
  <si>
    <t>GANFORT UD 10 x 0.4 mL</t>
  </si>
  <si>
    <t>0,3 MG/ML + 5,0 MG/ML SOL OFT CT ENV AL 10 FLAC PLAS TRANS X 0,4 mL</t>
  </si>
  <si>
    <t>bimatoprosta 0,03% + maleato de timolol 0,5%</t>
  </si>
  <si>
    <t>preparações antiglaucomas e mióticas tópicas</t>
  </si>
  <si>
    <t xml:space="preserve">94342BR </t>
  </si>
  <si>
    <t>Ganfort UD 0,4mL 30 vials</t>
  </si>
  <si>
    <t>GANFORT UD 30 x 0.4 mL</t>
  </si>
  <si>
    <t>0,3 MG/ML + 5,0 MG/ML SOL OFT CT ENV AL 30 FLAC PLAS TRANS X 0,4 mL</t>
  </si>
  <si>
    <t>95203BR</t>
  </si>
  <si>
    <t>TRIPLENEX 5mL</t>
  </si>
  <si>
    <t>TRIPLENEX Sol Oft 5mL</t>
  </si>
  <si>
    <t>0,1 MG/ML + 1,5 MG/ML + 6,83 MG/ML SOL OFT CT FR GOT PLAS OPC X 5 ML</t>
  </si>
  <si>
    <t>bimatoprosta 0,01% + tartarato de brimonidina 0,15% + maleato de timolol 0,5%.</t>
  </si>
  <si>
    <t>155206-00-1; 70359-46-5; 26921-17-5</t>
  </si>
  <si>
    <t>01268;01347;08604</t>
  </si>
  <si>
    <t>Antiglaucomatoso</t>
  </si>
  <si>
    <t> 13.004.00</t>
  </si>
  <si>
    <t>0010014780028</t>
  </si>
  <si>
    <t>CORRELATO</t>
  </si>
  <si>
    <t>2090117BR</t>
  </si>
  <si>
    <t>Fluoresceína - fr. c/ 3 ml</t>
  </si>
  <si>
    <t>Fluoresceína Sol.Oft 3mL</t>
  </si>
  <si>
    <t>CORRELATOS</t>
  </si>
  <si>
    <t>fluoresceína sódica</t>
  </si>
  <si>
    <t>LIBERADO (SOMENTE C/ PF)</t>
  </si>
  <si>
    <t>Outros</t>
  </si>
  <si>
    <t>AGENTES DIAG OFTALMOLOG</t>
  </si>
  <si>
    <t>S01T0 </t>
  </si>
  <si>
    <t>LIB</t>
  </si>
  <si>
    <t>0080143600092</t>
  </si>
  <si>
    <t>94024BR</t>
  </si>
  <si>
    <t>Endura - fr. c/ 15 ml</t>
  </si>
  <si>
    <t>Endura Emulsão Oft. 15mL</t>
  </si>
  <si>
    <t>glicerina + polissorbato</t>
  </si>
  <si>
    <t>3004.90.68</t>
  </si>
  <si>
    <t>56815; 9005656</t>
  </si>
  <si>
    <t>04469; 07275</t>
  </si>
  <si>
    <t>LAGRI.ARTIF/LUBRIC.OCULAR</t>
  </si>
  <si>
    <t>S01K0  </t>
  </si>
  <si>
    <t>0080143600091</t>
  </si>
  <si>
    <t>93966BR</t>
  </si>
  <si>
    <t>Endura SEM CONSERVANTES - cx. c/ 30 flac.</t>
  </si>
  <si>
    <t>ENDURA s/ conserv. 30x0,4mL</t>
  </si>
  <si>
    <t>0080143600086</t>
  </si>
  <si>
    <t>95172BR</t>
  </si>
  <si>
    <t>Optive - Kit 15ml + 3ml</t>
  </si>
  <si>
    <t>OPTIVE Kit 15mL + 3mL</t>
  </si>
  <si>
    <t>carboximelcelulose sódica 0,5% + glicerina 0,9%</t>
  </si>
  <si>
    <t xml:space="preserve">9004324; 56815 </t>
  </si>
  <si>
    <t>01777; 04469</t>
  </si>
  <si>
    <t>94607BR</t>
  </si>
  <si>
    <t>Optive - fr.c/10ml</t>
  </si>
  <si>
    <t>OPTIVE Sol. Oft. 10 mL</t>
  </si>
  <si>
    <t>carboximelcelulose sódica 0,5% + glicerina 0,9% + hialuronato de sódio</t>
  </si>
  <si>
    <t>9004324; 56815; 9067327</t>
  </si>
  <si>
    <t>01777; 04469; 00233</t>
  </si>
  <si>
    <t>94608BR</t>
  </si>
  <si>
    <t>Optive - fr.c/15ml</t>
  </si>
  <si>
    <t>OPTIVE Sol. Oft. 15mL</t>
  </si>
  <si>
    <t xml:space="preserve">9004324; 56815; 9067327 </t>
  </si>
  <si>
    <t>92911BR</t>
  </si>
  <si>
    <t>ENDURA 15 mL</t>
  </si>
  <si>
    <t>0080143600093</t>
  </si>
  <si>
    <t>94515BR</t>
  </si>
  <si>
    <t>Optive UD - cx. c/ 30 flac.</t>
  </si>
  <si>
    <t>OPTIVE UD 30 x 0.4 mL</t>
  </si>
  <si>
    <t>carmelose sódica 0,5% + glicerina 0,9%</t>
  </si>
  <si>
    <t xml:space="preserve"> </t>
  </si>
  <si>
    <t>TOTAL</t>
  </si>
  <si>
    <t>/</t>
  </si>
  <si>
    <t>Lista PROVISÓRIA de Preços - 2021</t>
  </si>
  <si>
    <t>Update: 01/04/2021</t>
  </si>
  <si>
    <t>48,83</t>
  </si>
  <si>
    <t>64,99</t>
  </si>
  <si>
    <t>47,46</t>
  </si>
  <si>
    <t>63,23</t>
  </si>
  <si>
    <t>46,80</t>
  </si>
  <si>
    <t>62,38</t>
  </si>
  <si>
    <t>43,76</t>
  </si>
  <si>
    <t>58,45</t>
  </si>
  <si>
    <t>47,12</t>
  </si>
  <si>
    <t>62,79</t>
  </si>
  <si>
    <t>41,23</t>
  </si>
  <si>
    <t>57,00</t>
  </si>
  <si>
    <t>40,98</t>
  </si>
  <si>
    <t>56,65</t>
  </si>
  <si>
    <t>40,74</t>
  </si>
  <si>
    <t>56,32</t>
  </si>
  <si>
    <t>37,87</t>
  </si>
  <si>
    <t>50,59</t>
  </si>
  <si>
    <t>59,65</t>
  </si>
  <si>
    <t>79,40</t>
  </si>
  <si>
    <t>57,97</t>
  </si>
  <si>
    <t>77,23</t>
  </si>
  <si>
    <t>57,16</t>
  </si>
  <si>
    <t>76,19</t>
  </si>
  <si>
    <t>53,46</t>
  </si>
  <si>
    <t>71,41</t>
  </si>
  <si>
    <t>57,56</t>
  </si>
  <si>
    <t>76,71</t>
  </si>
  <si>
    <t>50,37</t>
  </si>
  <si>
    <t>69,63</t>
  </si>
  <si>
    <t>50,06</t>
  </si>
  <si>
    <t>69,21</t>
  </si>
  <si>
    <t>49,76</t>
  </si>
  <si>
    <t>68,79</t>
  </si>
  <si>
    <t>46,26</t>
  </si>
  <si>
    <t>61,79</t>
  </si>
  <si>
    <t>32,53</t>
  </si>
  <si>
    <t>43,30</t>
  </si>
  <si>
    <t>31,62</t>
  </si>
  <si>
    <t>42,13</t>
  </si>
  <si>
    <t>31,18</t>
  </si>
  <si>
    <t>41,56</t>
  </si>
  <si>
    <t>29,16</t>
  </si>
  <si>
    <t>38,95</t>
  </si>
  <si>
    <t>31,40</t>
  </si>
  <si>
    <t>41,84</t>
  </si>
  <si>
    <t>27,47</t>
  </si>
  <si>
    <t>37,98</t>
  </si>
  <si>
    <t>27,31</t>
  </si>
  <si>
    <t>37,75</t>
  </si>
  <si>
    <t>27,14</t>
  </si>
  <si>
    <t>37,52</t>
  </si>
  <si>
    <t>25,23</t>
  </si>
  <si>
    <t>33,70</t>
  </si>
  <si>
    <t>16,27</t>
  </si>
  <si>
    <t>21,66</t>
  </si>
  <si>
    <t>15,81</t>
  </si>
  <si>
    <t>21,06</t>
  </si>
  <si>
    <t>15,59</t>
  </si>
  <si>
    <t>20,78</t>
  </si>
  <si>
    <t>14,58</t>
  </si>
  <si>
    <t>19,48</t>
  </si>
  <si>
    <t>15,70</t>
  </si>
  <si>
    <t>20,92</t>
  </si>
  <si>
    <t>13,74</t>
  </si>
  <si>
    <t>18,99</t>
  </si>
  <si>
    <t>13,66</t>
  </si>
  <si>
    <t>18,88</t>
  </si>
  <si>
    <t>13,58</t>
  </si>
  <si>
    <t>18,77</t>
  </si>
  <si>
    <t>12,62</t>
  </si>
  <si>
    <t>16,86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</si>
</sst>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_ ;\-#,##0\ "/>
    <numFmt numFmtId="165" formatCode="_(* #,##0.00_);_(* \(#,##0.00\);_(* &quot;-&quot;??_);_(@_)"/>
    <numFmt numFmtId="166" formatCode="00000"/>
    <numFmt numFmtId="167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MS Sans Serif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MS Sans Serif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2" fillId="0" borderId="0" applyFon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49" applyFont="1">
      <alignment/>
      <protection/>
    </xf>
    <xf numFmtId="1" fontId="3" fillId="0" borderId="0" xfId="49" applyNumberFormat="1" applyFont="1" applyAlignment="1" quotePrefix="1">
      <alignment horizontal="center"/>
      <protection/>
    </xf>
    <xf numFmtId="0" fontId="3" fillId="0" borderId="0" xfId="48" applyFont="1" applyAlignment="1" quotePrefix="1">
      <alignment horizontal="left"/>
      <protection/>
    </xf>
    <xf numFmtId="0" fontId="3" fillId="0" borderId="0" xfId="48" applyFont="1" applyAlignment="1">
      <alignment horizontal="left"/>
      <protection/>
    </xf>
    <xf numFmtId="0" fontId="49" fillId="0" borderId="0" xfId="48" applyFont="1" applyAlignment="1">
      <alignment horizontal="left"/>
      <protection/>
    </xf>
    <xf numFmtId="0" fontId="49" fillId="0" borderId="0" xfId="48" applyFont="1">
      <alignment/>
      <protection/>
    </xf>
    <xf numFmtId="1" fontId="49" fillId="0" borderId="0" xfId="48" applyNumberFormat="1" applyFont="1">
      <alignment/>
      <protection/>
    </xf>
    <xf numFmtId="43" fontId="50" fillId="0" borderId="0" xfId="49" applyNumberFormat="1" applyFont="1">
      <alignment/>
      <protection/>
    </xf>
    <xf numFmtId="0" fontId="49" fillId="0" borderId="0" xfId="49" applyFont="1">
      <alignment/>
      <protection/>
    </xf>
    <xf numFmtId="0" fontId="4" fillId="0" borderId="0" xfId="49" applyFont="1" applyAlignment="1" quotePrefix="1">
      <alignment horizontal="left"/>
      <protection/>
    </xf>
    <xf numFmtId="0" fontId="3" fillId="0" borderId="0" xfId="49" applyFont="1" applyAlignment="1">
      <alignment horizontal="left"/>
      <protection/>
    </xf>
    <xf numFmtId="0" fontId="49" fillId="0" borderId="0" xfId="49" applyFont="1" applyAlignment="1">
      <alignment horizontal="left"/>
      <protection/>
    </xf>
    <xf numFmtId="43" fontId="50" fillId="0" borderId="0" xfId="48" applyNumberFormat="1" applyFont="1">
      <alignment/>
      <protection/>
    </xf>
    <xf numFmtId="43" fontId="51" fillId="0" borderId="0" xfId="49" applyNumberFormat="1" applyFont="1">
      <alignment/>
      <protection/>
    </xf>
    <xf numFmtId="0" fontId="49" fillId="0" borderId="0" xfId="48" applyFont="1" quotePrefix="1">
      <alignment/>
      <protection/>
    </xf>
    <xf numFmtId="164" fontId="5" fillId="0" borderId="0" xfId="48" applyNumberFormat="1" applyFont="1">
      <alignment/>
      <protection/>
    </xf>
    <xf numFmtId="0" fontId="6" fillId="0" borderId="0" xfId="49" applyFont="1" applyAlignment="1">
      <alignment horizontal="center"/>
      <protection/>
    </xf>
    <xf numFmtId="0" fontId="3" fillId="0" borderId="0" xfId="49" applyFont="1" applyAlignment="1">
      <alignment horizontal="center"/>
      <protection/>
    </xf>
    <xf numFmtId="0" fontId="3" fillId="0" borderId="0" xfId="48" applyFont="1">
      <alignment/>
      <protection/>
    </xf>
    <xf numFmtId="0" fontId="3" fillId="0" borderId="0" xfId="48" applyFont="1" quotePrefix="1">
      <alignment/>
      <protection/>
    </xf>
    <xf numFmtId="1" fontId="3" fillId="0" borderId="0" xfId="48" applyNumberFormat="1" applyFont="1">
      <alignment/>
      <protection/>
    </xf>
    <xf numFmtId="0" fontId="5" fillId="0" borderId="0" xfId="48" applyFont="1">
      <alignment/>
      <protection/>
    </xf>
    <xf numFmtId="1" fontId="7" fillId="0" borderId="0" xfId="48" applyNumberFormat="1" applyFont="1" applyAlignment="1">
      <alignment horizontal="center"/>
      <protection/>
    </xf>
    <xf numFmtId="0" fontId="3" fillId="33" borderId="0" xfId="48" applyFont="1" applyFill="1" applyAlignment="1">
      <alignment horizontal="left"/>
      <protection/>
    </xf>
    <xf numFmtId="0" fontId="7" fillId="0" borderId="0" xfId="48" applyFont="1" applyAlignment="1">
      <alignment horizontal="left"/>
      <protection/>
    </xf>
    <xf numFmtId="0" fontId="3" fillId="33" borderId="0" xfId="48" applyFont="1" applyFill="1">
      <alignment/>
      <protection/>
    </xf>
    <xf numFmtId="0" fontId="3" fillId="0" borderId="0" xfId="48" applyFont="1" applyAlignment="1">
      <alignment horizontal="center"/>
      <protection/>
    </xf>
    <xf numFmtId="0" fontId="6" fillId="0" borderId="0" xfId="48" applyFont="1" quotePrefix="1">
      <alignment/>
      <protection/>
    </xf>
    <xf numFmtId="165" fontId="3" fillId="0" borderId="0" xfId="56" applyFont="1" applyAlignment="1">
      <alignment/>
    </xf>
    <xf numFmtId="0" fontId="7" fillId="0" borderId="0" xfId="48" applyFont="1" applyAlignment="1">
      <alignment horizontal="center"/>
      <protection/>
    </xf>
    <xf numFmtId="0" fontId="7" fillId="0" borderId="0" xfId="48" applyFont="1" applyAlignment="1" quotePrefix="1">
      <alignment horizontal="center"/>
      <protection/>
    </xf>
    <xf numFmtId="0" fontId="3" fillId="33" borderId="0" xfId="48" applyFont="1" applyFill="1" applyAlignment="1" quotePrefix="1">
      <alignment horizontal="left"/>
      <protection/>
    </xf>
    <xf numFmtId="0" fontId="7" fillId="0" borderId="0" xfId="48" applyFont="1" applyAlignment="1">
      <alignment horizontal="left" wrapText="1"/>
      <protection/>
    </xf>
    <xf numFmtId="0" fontId="6" fillId="34" borderId="10" xfId="48" applyFont="1" applyFill="1" applyBorder="1" applyAlignment="1">
      <alignment horizontal="center" vertical="center" wrapText="1"/>
      <protection/>
    </xf>
    <xf numFmtId="49" fontId="6" fillId="34" borderId="10" xfId="48" applyNumberFormat="1" applyFont="1" applyFill="1" applyBorder="1" applyAlignment="1">
      <alignment horizontal="center" vertical="center" wrapText="1"/>
      <protection/>
    </xf>
    <xf numFmtId="49" fontId="6" fillId="35" borderId="10" xfId="48" applyNumberFormat="1" applyFont="1" applyFill="1" applyBorder="1" applyAlignment="1" quotePrefix="1">
      <alignment horizontal="center" vertical="center" wrapText="1"/>
      <protection/>
    </xf>
    <xf numFmtId="0" fontId="6" fillId="34" borderId="10" xfId="48" applyFont="1" applyFill="1" applyBorder="1" applyAlignment="1">
      <alignment horizontal="center" vertical="center"/>
      <protection/>
    </xf>
    <xf numFmtId="0" fontId="6" fillId="36" borderId="11" xfId="48" applyFont="1" applyFill="1" applyBorder="1" applyAlignment="1">
      <alignment horizontal="center" vertical="center"/>
      <protection/>
    </xf>
    <xf numFmtId="0" fontId="52" fillId="34" borderId="11" xfId="48" applyFont="1" applyFill="1" applyBorder="1" applyAlignment="1">
      <alignment horizontal="center" vertical="center"/>
      <protection/>
    </xf>
    <xf numFmtId="17" fontId="6" fillId="34" borderId="10" xfId="48" applyNumberFormat="1" applyFont="1" applyFill="1" applyBorder="1" applyAlignment="1">
      <alignment horizontal="center" vertical="center" wrapText="1"/>
      <protection/>
    </xf>
    <xf numFmtId="17" fontId="6" fillId="34" borderId="12" xfId="48" applyNumberFormat="1" applyFont="1" applyFill="1" applyBorder="1" applyAlignment="1">
      <alignment horizontal="center" vertical="center" wrapText="1"/>
      <protection/>
    </xf>
    <xf numFmtId="1" fontId="6" fillId="34" borderId="12" xfId="48" applyNumberFormat="1" applyFont="1" applyFill="1" applyBorder="1" applyAlignment="1">
      <alignment horizontal="center" vertical="center" wrapText="1"/>
      <protection/>
    </xf>
    <xf numFmtId="165" fontId="6" fillId="18" borderId="13" xfId="56" applyFont="1" applyFill="1" applyBorder="1" applyAlignment="1">
      <alignment horizontal="center" vertical="center" wrapText="1"/>
    </xf>
    <xf numFmtId="0" fontId="52" fillId="0" borderId="0" xfId="49" applyFont="1">
      <alignment/>
      <protection/>
    </xf>
    <xf numFmtId="1" fontId="8" fillId="0" borderId="13" xfId="49" applyNumberFormat="1" applyFont="1" applyBorder="1" applyAlignment="1">
      <alignment horizontal="center"/>
      <protection/>
    </xf>
    <xf numFmtId="1" fontId="8" fillId="0" borderId="13" xfId="49" applyNumberFormat="1" applyFont="1" applyBorder="1" applyAlignment="1" quotePrefix="1">
      <alignment horizontal="center"/>
      <protection/>
    </xf>
    <xf numFmtId="0" fontId="8" fillId="0" borderId="13" xfId="49" applyFont="1" applyBorder="1" applyAlignment="1">
      <alignment horizontal="left"/>
      <protection/>
    </xf>
    <xf numFmtId="0" fontId="53" fillId="0" borderId="13" xfId="49" applyFont="1" applyBorder="1">
      <alignment/>
      <protection/>
    </xf>
    <xf numFmtId="0" fontId="3" fillId="0" borderId="14" xfId="48" applyFont="1" applyBorder="1" applyAlignment="1">
      <alignment horizontal="center" wrapText="1"/>
      <protection/>
    </xf>
    <xf numFmtId="17" fontId="3" fillId="0" borderId="14" xfId="48" applyNumberFormat="1" applyFont="1" applyBorder="1" applyAlignment="1">
      <alignment horizontal="center" wrapText="1"/>
      <protection/>
    </xf>
    <xf numFmtId="0" fontId="3" fillId="0" borderId="13" xfId="48" applyFont="1" applyBorder="1" applyAlignment="1">
      <alignment horizontal="center" wrapText="1"/>
      <protection/>
    </xf>
    <xf numFmtId="166" fontId="3" fillId="0" borderId="13" xfId="49" applyNumberFormat="1" applyFont="1" applyBorder="1" applyAlignment="1">
      <alignment horizontal="center" vertical="center" wrapText="1"/>
      <protection/>
    </xf>
    <xf numFmtId="17" fontId="3" fillId="0" borderId="13" xfId="48" applyNumberFormat="1" applyFont="1" applyBorder="1" applyAlignment="1">
      <alignment horizontal="center" wrapText="1"/>
      <protection/>
    </xf>
    <xf numFmtId="167" fontId="3" fillId="0" borderId="14" xfId="37" applyNumberFormat="1" applyFont="1" applyFill="1" applyBorder="1" applyAlignment="1">
      <alignment horizontal="right" wrapText="1"/>
    </xf>
    <xf numFmtId="0" fontId="53" fillId="0" borderId="0" xfId="49" applyFont="1">
      <alignment/>
      <protection/>
    </xf>
    <xf numFmtId="0" fontId="3" fillId="0" borderId="13" xfId="49" applyFont="1" applyBorder="1" applyAlignment="1">
      <alignment horizontal="center" vertical="center" wrapText="1"/>
      <protection/>
    </xf>
    <xf numFmtId="1" fontId="8" fillId="0" borderId="14" xfId="49" applyNumberFormat="1" applyFont="1" applyBorder="1" applyAlignment="1" quotePrefix="1">
      <alignment horizontal="center"/>
      <protection/>
    </xf>
    <xf numFmtId="0" fontId="8" fillId="0" borderId="14" xfId="49" applyFont="1" applyBorder="1" applyAlignment="1">
      <alignment horizontal="left"/>
      <protection/>
    </xf>
    <xf numFmtId="0" fontId="53" fillId="0" borderId="13" xfId="48" applyFont="1" applyBorder="1" applyAlignment="1">
      <alignment horizontal="center" wrapText="1"/>
      <protection/>
    </xf>
    <xf numFmtId="1" fontId="8" fillId="0" borderId="15" xfId="49" applyNumberFormat="1" applyFont="1" applyBorder="1" applyAlignment="1" quotePrefix="1">
      <alignment horizontal="center"/>
      <protection/>
    </xf>
    <xf numFmtId="0" fontId="3" fillId="37" borderId="13" xfId="48" applyFont="1" applyFill="1" applyBorder="1" applyAlignment="1">
      <alignment horizontal="center" wrapText="1"/>
      <protection/>
    </xf>
    <xf numFmtId="1" fontId="8" fillId="0" borderId="16" xfId="49" applyNumberFormat="1" applyFont="1" applyBorder="1" applyAlignment="1" quotePrefix="1">
      <alignment horizontal="center"/>
      <protection/>
    </xf>
    <xf numFmtId="1" fontId="8" fillId="0" borderId="16" xfId="49" applyNumberFormat="1" applyFont="1" applyBorder="1" applyAlignment="1">
      <alignment horizontal="center"/>
      <protection/>
    </xf>
    <xf numFmtId="167" fontId="3" fillId="0" borderId="14" xfId="37" applyNumberFormat="1" applyFont="1" applyFill="1" applyBorder="1" applyAlignment="1">
      <alignment horizontal="center" wrapText="1"/>
    </xf>
    <xf numFmtId="1" fontId="8" fillId="0" borderId="13" xfId="49" applyNumberFormat="1" applyFont="1" applyBorder="1" applyAlignment="1" quotePrefix="1">
      <alignment horizontal="left"/>
      <protection/>
    </xf>
    <xf numFmtId="1" fontId="3" fillId="0" borderId="13" xfId="48" applyNumberFormat="1" applyFont="1" applyBorder="1" applyAlignment="1">
      <alignment horizontal="center" wrapText="1"/>
      <protection/>
    </xf>
    <xf numFmtId="0" fontId="3" fillId="38" borderId="13" xfId="48" applyFont="1" applyFill="1" applyBorder="1" applyAlignment="1">
      <alignment horizontal="center" wrapText="1"/>
      <protection/>
    </xf>
    <xf numFmtId="166" fontId="3" fillId="38" borderId="13" xfId="49" applyNumberFormat="1" applyFont="1" applyFill="1" applyBorder="1" applyAlignment="1">
      <alignment horizontal="center" vertical="center" wrapText="1"/>
      <protection/>
    </xf>
    <xf numFmtId="17" fontId="3" fillId="0" borderId="13" xfId="48" applyNumberFormat="1" applyFont="1" applyBorder="1" applyAlignment="1">
      <alignment horizontal="left" wrapText="1"/>
      <protection/>
    </xf>
    <xf numFmtId="165" fontId="3" fillId="0" borderId="13" xfId="56" applyFont="1" applyFill="1" applyBorder="1" applyAlignment="1">
      <alignment horizontal="center" wrapText="1"/>
    </xf>
    <xf numFmtId="1" fontId="3" fillId="0" borderId="13" xfId="48" applyNumberFormat="1" applyFont="1" applyBorder="1" applyAlignment="1">
      <alignment horizontal="center"/>
      <protection/>
    </xf>
    <xf numFmtId="49" fontId="3" fillId="0" borderId="13" xfId="48" applyNumberFormat="1" applyFont="1" applyBorder="1" applyAlignment="1">
      <alignment horizontal="center"/>
      <protection/>
    </xf>
    <xf numFmtId="1" fontId="3" fillId="0" borderId="13" xfId="48" applyNumberFormat="1" applyFont="1" applyBorder="1" applyAlignment="1">
      <alignment horizontal="left" wrapText="1"/>
      <protection/>
    </xf>
    <xf numFmtId="1" fontId="3" fillId="0" borderId="13" xfId="48" applyNumberFormat="1" applyFont="1" applyBorder="1" applyAlignment="1">
      <alignment wrapText="1"/>
      <protection/>
    </xf>
    <xf numFmtId="1" fontId="3" fillId="0" borderId="16" xfId="48" applyNumberFormat="1" applyFont="1" applyBorder="1" applyAlignment="1">
      <alignment horizontal="left" wrapText="1"/>
      <protection/>
    </xf>
    <xf numFmtId="1" fontId="3" fillId="0" borderId="16" xfId="48" applyNumberFormat="1" applyFont="1" applyBorder="1" applyAlignment="1">
      <alignment horizontal="center"/>
      <protection/>
    </xf>
    <xf numFmtId="49" fontId="3" fillId="0" borderId="13" xfId="48" applyNumberFormat="1" applyFont="1" applyBorder="1" applyAlignment="1">
      <alignment horizontal="left"/>
      <protection/>
    </xf>
    <xf numFmtId="1" fontId="3" fillId="0" borderId="16" xfId="48" applyNumberFormat="1" applyFont="1" applyBorder="1" applyAlignment="1">
      <alignment horizontal="left"/>
      <protection/>
    </xf>
    <xf numFmtId="2" fontId="3" fillId="0" borderId="16" xfId="56" applyNumberFormat="1" applyFont="1" applyFill="1" applyBorder="1" applyAlignment="1">
      <alignment horizontal="center" wrapText="1"/>
    </xf>
    <xf numFmtId="2" fontId="3" fillId="0" borderId="0" xfId="56" applyNumberFormat="1" applyFont="1" applyFill="1" applyBorder="1" applyAlignment="1">
      <alignment horizontal="center" wrapText="1"/>
    </xf>
    <xf numFmtId="0" fontId="3" fillId="0" borderId="10" xfId="48" applyFont="1" applyBorder="1" applyAlignment="1">
      <alignment horizontal="right" wrapText="1"/>
      <protection/>
    </xf>
    <xf numFmtId="0" fontId="3" fillId="0" borderId="12" xfId="48" applyFont="1" applyBorder="1" applyAlignment="1">
      <alignment horizontal="left"/>
      <protection/>
    </xf>
    <xf numFmtId="0" fontId="3" fillId="0" borderId="12" xfId="48" applyFont="1" applyBorder="1" applyAlignment="1">
      <alignment horizontal="center"/>
      <protection/>
    </xf>
    <xf numFmtId="1" fontId="3" fillId="0" borderId="12" xfId="48" applyNumberFormat="1" applyFont="1" applyBorder="1" applyAlignment="1">
      <alignment horizontal="center"/>
      <protection/>
    </xf>
    <xf numFmtId="2" fontId="3" fillId="0" borderId="17" xfId="48" applyNumberFormat="1" applyFont="1" applyBorder="1">
      <alignment/>
      <protection/>
    </xf>
    <xf numFmtId="2" fontId="3" fillId="0" borderId="18" xfId="48" applyNumberFormat="1" applyFont="1" applyBorder="1">
      <alignment/>
      <protection/>
    </xf>
    <xf numFmtId="0" fontId="53" fillId="0" borderId="0" xfId="49" applyFont="1" applyAlignment="1">
      <alignment horizontal="left"/>
      <protection/>
    </xf>
    <xf numFmtId="1" fontId="53" fillId="0" borderId="0" xfId="49" applyNumberFormat="1" applyFont="1">
      <alignment/>
      <protection/>
    </xf>
    <xf numFmtId="165" fontId="6" fillId="18" borderId="16" xfId="56" applyFont="1" applyFill="1" applyBorder="1" applyAlignment="1">
      <alignment horizontal="center" vertical="center"/>
    </xf>
    <xf numFmtId="165" fontId="6" fillId="18" borderId="16" xfId="56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 6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Neutro" xfId="47"/>
    <cellStyle name="Normal 2 4" xfId="48"/>
    <cellStyle name="Normal 9" xfId="49"/>
    <cellStyle name="Nota" xfId="50"/>
    <cellStyle name="Percent 8" xfId="51"/>
    <cellStyle name="Percent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1847850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1657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los\Pricing\Calculo%20de%20reajuste%20de%20pre&#231;o%20%20-%20Allergan%20Mar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OS"/>
      <sheetName val="Reajuste de preço 2021"/>
      <sheetName val="Lista_Revistas_Abril 2021"/>
      <sheetName val="Lista de Preço 2021"/>
      <sheetName val="TXT"/>
    </sheetNames>
    <sheetDataSet>
      <sheetData sheetId="2">
        <row r="8">
          <cell r="V8">
            <v>45.38214</v>
          </cell>
          <cell r="W8">
            <v>62.7381462567636</v>
          </cell>
          <cell r="X8">
            <v>56.727675</v>
          </cell>
          <cell r="Y8">
            <v>78.42268282095449</v>
          </cell>
          <cell r="Z8">
            <v>55.34407317073171</v>
          </cell>
          <cell r="AA8">
            <v>76.04623788698618</v>
          </cell>
          <cell r="AB8">
            <v>55.00865454545455</v>
          </cell>
          <cell r="AC8">
            <v>76.04623788698618</v>
          </cell>
          <cell r="AD8">
            <v>54.677277108433735</v>
          </cell>
          <cell r="AE8">
            <v>75.5881280201971</v>
          </cell>
          <cell r="AF8">
            <v>51.57061363636364</v>
          </cell>
          <cell r="AG8">
            <v>71.29334801904955</v>
          </cell>
          <cell r="AH8">
            <v>55.34407317073171</v>
          </cell>
          <cell r="AI8">
            <v>76.04623788698618</v>
          </cell>
          <cell r="AJ8">
            <v>55.00865454545455</v>
          </cell>
          <cell r="AK8">
            <v>76.04623788698618</v>
          </cell>
          <cell r="AL8">
            <v>54.677277108433735</v>
          </cell>
          <cell r="AM8">
            <v>75.5881280201971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P107"/>
  <sheetViews>
    <sheetView showGridLines="0" tabSelected="1" zoomScale="85" zoomScaleNormal="85" zoomScalePageLayoutView="0" workbookViewId="0" topLeftCell="A1">
      <pane ySplit="7" topLeftCell="A79" activePane="bottomLeft" state="frozen"/>
      <selection pane="topLeft" activeCell="A1" sqref="A1"/>
      <selection pane="bottomLeft" activeCell="A8" sqref="A8:A92"/>
    </sheetView>
  </sheetViews>
  <sheetFormatPr defaultColWidth="20.7109375" defaultRowHeight="15"/>
  <cols>
    <col min="1" max="1" width="32.421875" style="55" customWidth="1"/>
    <col min="2" max="2" width="22.7109375" style="55" bestFit="1" customWidth="1"/>
    <col min="3" max="3" width="29.421875" style="55" customWidth="1"/>
    <col min="4" max="4" width="12.00390625" style="55" bestFit="1" customWidth="1"/>
    <col min="5" max="5" width="45.57421875" style="55" bestFit="1" customWidth="1"/>
    <col min="6" max="6" width="43.421875" style="87" customWidth="1"/>
    <col min="7" max="7" width="85.00390625" style="87" customWidth="1"/>
    <col min="8" max="8" width="70.00390625" style="87" customWidth="1"/>
    <col min="9" max="9" width="59.421875" style="87" customWidth="1"/>
    <col min="10" max="10" width="29.00390625" style="55" bestFit="1" customWidth="1"/>
    <col min="11" max="11" width="24.00390625" style="55" bestFit="1" customWidth="1"/>
    <col min="12" max="12" width="20.7109375" style="55" customWidth="1"/>
    <col min="13" max="13" width="25.28125" style="88" bestFit="1" customWidth="1"/>
    <col min="14" max="14" width="24.28125" style="55" bestFit="1" customWidth="1"/>
    <col min="15" max="15" width="32.421875" style="55" bestFit="1" customWidth="1"/>
    <col min="16" max="16" width="18.57421875" style="55" bestFit="1" customWidth="1"/>
    <col min="17" max="17" width="83.140625" style="55" bestFit="1" customWidth="1"/>
    <col min="18" max="18" width="15.421875" style="87" bestFit="1" customWidth="1"/>
    <col min="19" max="19" width="19.57421875" style="55" bestFit="1" customWidth="1"/>
    <col min="20" max="20" width="24.140625" style="55" bestFit="1" customWidth="1"/>
    <col min="21" max="21" width="16.00390625" style="55" bestFit="1" customWidth="1"/>
    <col min="22" max="22" width="16.8515625" style="55" bestFit="1" customWidth="1"/>
    <col min="23" max="23" width="21.421875" style="55" bestFit="1" customWidth="1"/>
    <col min="24" max="24" width="25.00390625" style="55" bestFit="1" customWidth="1"/>
    <col min="25" max="42" width="12.8515625" style="55" customWidth="1"/>
    <col min="43" max="16384" width="20.7109375" style="55" customWidth="1"/>
  </cols>
  <sheetData>
    <row r="1" spans="1:42" s="9" customFormat="1" ht="12.75">
      <c r="A1" s="1"/>
      <c r="B1" s="1"/>
      <c r="C1" s="1"/>
      <c r="D1" s="1"/>
      <c r="E1" s="2"/>
      <c r="F1" s="3"/>
      <c r="G1" s="4"/>
      <c r="H1" s="5"/>
      <c r="I1" s="5"/>
      <c r="J1" s="6"/>
      <c r="K1" s="6"/>
      <c r="L1" s="6"/>
      <c r="M1" s="7"/>
      <c r="N1" s="6"/>
      <c r="O1" s="6"/>
      <c r="P1" s="6"/>
      <c r="Q1" s="6"/>
      <c r="R1" s="5"/>
      <c r="S1" s="6"/>
      <c r="T1" s="6"/>
      <c r="U1" s="6"/>
      <c r="V1" s="6"/>
      <c r="W1" s="6"/>
      <c r="X1" s="6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s="9" customFormat="1" ht="26.25">
      <c r="A2" s="1"/>
      <c r="B2" s="1"/>
      <c r="C2" s="10" t="s">
        <v>0</v>
      </c>
      <c r="D2" s="1"/>
      <c r="E2" s="2"/>
      <c r="F2" s="11"/>
      <c r="G2" s="11"/>
      <c r="H2" s="12"/>
      <c r="I2" s="5"/>
      <c r="J2" s="6"/>
      <c r="K2" s="6"/>
      <c r="L2" s="6"/>
      <c r="M2" s="7"/>
      <c r="N2" s="6"/>
      <c r="O2" s="6"/>
      <c r="P2" s="6"/>
      <c r="Q2" s="6"/>
      <c r="R2" s="5"/>
      <c r="S2" s="6"/>
      <c r="T2" s="6"/>
      <c r="U2" s="6"/>
      <c r="V2" s="6"/>
      <c r="W2" s="6"/>
      <c r="X2" s="6"/>
      <c r="Y2" s="13"/>
      <c r="Z2" s="14"/>
      <c r="AA2" s="14"/>
      <c r="AB2" s="14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8"/>
      <c r="AO2" s="8"/>
      <c r="AP2" s="8"/>
    </row>
    <row r="3" spans="1:42" s="9" customFormat="1" ht="26.25">
      <c r="A3" s="1"/>
      <c r="B3" s="1"/>
      <c r="C3" s="10" t="s">
        <v>632</v>
      </c>
      <c r="D3" s="1"/>
      <c r="E3" s="1"/>
      <c r="F3" s="1"/>
      <c r="G3" s="11"/>
      <c r="H3" s="12"/>
      <c r="I3" s="5"/>
      <c r="J3" s="6"/>
      <c r="K3" s="6"/>
      <c r="L3" s="15"/>
      <c r="M3" s="7"/>
      <c r="N3" s="6"/>
      <c r="O3" s="6"/>
      <c r="P3" s="6"/>
      <c r="Q3" s="6"/>
      <c r="R3" s="5"/>
      <c r="S3" s="6"/>
      <c r="T3" s="6"/>
      <c r="U3" s="6"/>
      <c r="V3" s="6"/>
      <c r="W3" s="6"/>
      <c r="X3" s="6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2:39" s="1" customFormat="1" ht="12.75">
      <c r="B4" s="16"/>
      <c r="C4" s="1" t="s">
        <v>633</v>
      </c>
      <c r="D4" s="17"/>
      <c r="E4" s="18"/>
      <c r="F4" s="11"/>
      <c r="G4" s="11"/>
      <c r="H4" s="11"/>
      <c r="I4" s="4"/>
      <c r="J4" s="19"/>
      <c r="K4" s="19"/>
      <c r="L4" s="20"/>
      <c r="M4" s="21"/>
      <c r="N4" s="19"/>
      <c r="O4" s="19"/>
      <c r="P4" s="19"/>
      <c r="Q4" s="19"/>
      <c r="R4" s="4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2:39" s="1" customFormat="1" ht="13.5" customHeight="1">
      <c r="B5" s="16"/>
      <c r="C5" s="22"/>
      <c r="D5" s="23"/>
      <c r="E5" s="4"/>
      <c r="F5" s="24"/>
      <c r="G5" s="25"/>
      <c r="H5" s="25"/>
      <c r="I5" s="25"/>
      <c r="J5" s="26"/>
      <c r="K5" s="27"/>
      <c r="L5" s="19"/>
      <c r="M5" s="21"/>
      <c r="N5" s="19"/>
      <c r="O5" s="19"/>
      <c r="P5" s="19"/>
      <c r="Q5" s="19"/>
      <c r="R5" s="4"/>
      <c r="S5" s="19"/>
      <c r="T5" s="19"/>
      <c r="U5" s="19"/>
      <c r="V5" s="19"/>
      <c r="W5" s="19"/>
      <c r="X5" s="19"/>
      <c r="Y5" s="28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42" s="1" customFormat="1" ht="36" customHeight="1" thickBot="1">
      <c r="A6" s="26"/>
      <c r="B6" s="19"/>
      <c r="C6" s="19"/>
      <c r="D6" s="30"/>
      <c r="E6" s="31"/>
      <c r="G6" s="24"/>
      <c r="H6" s="32"/>
      <c r="I6" s="4"/>
      <c r="J6" s="33"/>
      <c r="K6" s="27"/>
      <c r="L6" s="19"/>
      <c r="M6" s="21"/>
      <c r="N6" s="19"/>
      <c r="O6" s="19"/>
      <c r="P6" s="19"/>
      <c r="Q6" s="19"/>
      <c r="R6" s="4"/>
      <c r="S6" s="19"/>
      <c r="T6" s="19"/>
      <c r="U6" s="19"/>
      <c r="V6" s="19"/>
      <c r="W6" s="19"/>
      <c r="X6" s="19"/>
      <c r="Y6" s="90" t="s">
        <v>1</v>
      </c>
      <c r="Z6" s="90"/>
      <c r="AA6" s="90" t="s">
        <v>2</v>
      </c>
      <c r="AB6" s="90"/>
      <c r="AC6" s="90" t="s">
        <v>3</v>
      </c>
      <c r="AD6" s="90"/>
      <c r="AE6" s="90" t="s">
        <v>4</v>
      </c>
      <c r="AF6" s="90"/>
      <c r="AG6" s="90" t="s">
        <v>5</v>
      </c>
      <c r="AH6" s="90"/>
      <c r="AI6" s="90" t="s">
        <v>6</v>
      </c>
      <c r="AJ6" s="90"/>
      <c r="AK6" s="89" t="s">
        <v>7</v>
      </c>
      <c r="AL6" s="89"/>
      <c r="AM6" s="90" t="s">
        <v>8</v>
      </c>
      <c r="AN6" s="90"/>
      <c r="AO6" s="90" t="s">
        <v>9</v>
      </c>
      <c r="AP6" s="90"/>
    </row>
    <row r="7" spans="1:42" s="44" customFormat="1" ht="93" customHeight="1" thickBot="1">
      <c r="A7" s="34" t="s">
        <v>10</v>
      </c>
      <c r="B7" s="35" t="s">
        <v>11</v>
      </c>
      <c r="C7" s="35" t="s">
        <v>12</v>
      </c>
      <c r="D7" s="36" t="s">
        <v>13</v>
      </c>
      <c r="E7" s="37" t="s">
        <v>14</v>
      </c>
      <c r="F7" s="38" t="s">
        <v>15</v>
      </c>
      <c r="G7" s="34" t="s">
        <v>16</v>
      </c>
      <c r="H7" s="34" t="s">
        <v>17</v>
      </c>
      <c r="I7" s="39" t="s">
        <v>18</v>
      </c>
      <c r="J7" s="40" t="s">
        <v>19</v>
      </c>
      <c r="K7" s="41" t="s">
        <v>20</v>
      </c>
      <c r="L7" s="42" t="s">
        <v>21</v>
      </c>
      <c r="M7" s="41" t="s">
        <v>22</v>
      </c>
      <c r="N7" s="41" t="s">
        <v>23</v>
      </c>
      <c r="O7" s="41" t="s">
        <v>24</v>
      </c>
      <c r="P7" s="41" t="s">
        <v>25</v>
      </c>
      <c r="Q7" s="41" t="s">
        <v>26</v>
      </c>
      <c r="R7" s="41" t="s">
        <v>27</v>
      </c>
      <c r="S7" s="41" t="s">
        <v>28</v>
      </c>
      <c r="T7" s="41" t="s">
        <v>29</v>
      </c>
      <c r="U7" s="41" t="s">
        <v>30</v>
      </c>
      <c r="V7" s="41" t="s">
        <v>31</v>
      </c>
      <c r="W7" s="41" t="s">
        <v>32</v>
      </c>
      <c r="X7" s="41" t="s">
        <v>33</v>
      </c>
      <c r="Y7" s="43" t="s">
        <v>34</v>
      </c>
      <c r="Z7" s="43" t="s">
        <v>35</v>
      </c>
      <c r="AA7" s="43" t="s">
        <v>34</v>
      </c>
      <c r="AB7" s="43" t="s">
        <v>35</v>
      </c>
      <c r="AC7" s="43" t="s">
        <v>34</v>
      </c>
      <c r="AD7" s="43" t="s">
        <v>35</v>
      </c>
      <c r="AE7" s="43" t="s">
        <v>34</v>
      </c>
      <c r="AF7" s="43" t="s">
        <v>35</v>
      </c>
      <c r="AG7" s="43" t="s">
        <v>34</v>
      </c>
      <c r="AH7" s="43" t="s">
        <v>35</v>
      </c>
      <c r="AI7" s="43" t="s">
        <v>34</v>
      </c>
      <c r="AJ7" s="43" t="s">
        <v>35</v>
      </c>
      <c r="AK7" s="43" t="s">
        <v>34</v>
      </c>
      <c r="AL7" s="43" t="s">
        <v>35</v>
      </c>
      <c r="AM7" s="43" t="s">
        <v>34</v>
      </c>
      <c r="AN7" s="43" t="s">
        <v>35</v>
      </c>
      <c r="AO7" s="43" t="s">
        <v>34</v>
      </c>
      <c r="AP7" s="43" t="s">
        <v>35</v>
      </c>
    </row>
    <row r="8" spans="1:42" ht="12" customHeight="1">
      <c r="A8" s="45">
        <v>7897316800027</v>
      </c>
      <c r="B8" s="46">
        <v>1014700460018</v>
      </c>
      <c r="C8" s="46">
        <v>501000101176310</v>
      </c>
      <c r="D8" s="46" t="s">
        <v>36</v>
      </c>
      <c r="E8" s="47" t="s">
        <v>37</v>
      </c>
      <c r="F8" s="48" t="s">
        <v>38</v>
      </c>
      <c r="G8" s="49" t="s">
        <v>39</v>
      </c>
      <c r="H8" s="49" t="s">
        <v>40</v>
      </c>
      <c r="I8" s="46" t="s">
        <v>41</v>
      </c>
      <c r="J8" s="50" t="s">
        <v>42</v>
      </c>
      <c r="K8" s="50" t="s">
        <v>43</v>
      </c>
      <c r="L8" s="50" t="s">
        <v>44</v>
      </c>
      <c r="M8" s="50" t="s">
        <v>45</v>
      </c>
      <c r="N8" s="50" t="s">
        <v>46</v>
      </c>
      <c r="O8" s="51">
        <v>74103074</v>
      </c>
      <c r="P8" s="52">
        <v>1964</v>
      </c>
      <c r="Q8" s="53" t="s">
        <v>47</v>
      </c>
      <c r="R8" s="50" t="s">
        <v>48</v>
      </c>
      <c r="S8" s="50" t="s">
        <v>49</v>
      </c>
      <c r="T8" s="50" t="s">
        <v>50</v>
      </c>
      <c r="U8" s="50" t="s">
        <v>49</v>
      </c>
      <c r="V8" s="50" t="s">
        <v>49</v>
      </c>
      <c r="W8" s="50" t="s">
        <v>51</v>
      </c>
      <c r="X8" s="50" t="s">
        <v>52</v>
      </c>
      <c r="Y8" s="54">
        <f>'[1]Lista_Revistas_Abril 2021'!V8</f>
        <v>45.38214</v>
      </c>
      <c r="Z8" s="54">
        <f>'[1]Lista_Revistas_Abril 2021'!W8</f>
        <v>62.7381462567636</v>
      </c>
      <c r="AA8" s="54">
        <f>'[1]Lista_Revistas_Abril 2021'!X8</f>
        <v>56.727675</v>
      </c>
      <c r="AB8" s="54">
        <f>'[1]Lista_Revistas_Abril 2021'!Y8</f>
        <v>78.42268282095449</v>
      </c>
      <c r="AC8" s="54">
        <f>'[1]Lista_Revistas_Abril 2021'!Z8</f>
        <v>55.34407317073171</v>
      </c>
      <c r="AD8" s="54">
        <f>'[1]Lista_Revistas_Abril 2021'!AA8</f>
        <v>76.04623788698618</v>
      </c>
      <c r="AE8" s="54">
        <f>'[1]Lista_Revistas_Abril 2021'!AB8</f>
        <v>55.00865454545455</v>
      </c>
      <c r="AF8" s="54">
        <f>'[1]Lista_Revistas_Abril 2021'!AC8</f>
        <v>76.04623788698618</v>
      </c>
      <c r="AG8" s="54">
        <f>'[1]Lista_Revistas_Abril 2021'!AD8</f>
        <v>54.677277108433735</v>
      </c>
      <c r="AH8" s="54">
        <f>'[1]Lista_Revistas_Abril 2021'!AE8</f>
        <v>75.5881280201971</v>
      </c>
      <c r="AI8" s="54">
        <f>'[1]Lista_Revistas_Abril 2021'!AF8</f>
        <v>51.57061363636364</v>
      </c>
      <c r="AJ8" s="54">
        <f>'[1]Lista_Revistas_Abril 2021'!AG8</f>
        <v>71.29334801904955</v>
      </c>
      <c r="AK8" s="54">
        <f>'[1]Lista_Revistas_Abril 2021'!AH8</f>
        <v>55.34407317073171</v>
      </c>
      <c r="AL8" s="54">
        <f>'[1]Lista_Revistas_Abril 2021'!AI8</f>
        <v>76.04623788698618</v>
      </c>
      <c r="AM8" s="54">
        <f>'[1]Lista_Revistas_Abril 2021'!AJ8</f>
        <v>55.00865454545455</v>
      </c>
      <c r="AN8" s="54">
        <f>'[1]Lista_Revistas_Abril 2021'!AK8</f>
        <v>76.04623788698618</v>
      </c>
      <c r="AO8" s="54">
        <f>'[1]Lista_Revistas_Abril 2021'!AL8</f>
        <v>54.677277108433735</v>
      </c>
      <c r="AP8" s="54">
        <f>'[1]Lista_Revistas_Abril 2021'!AM8</f>
        <v>75.5881280201971</v>
      </c>
    </row>
    <row r="9" spans="1:42" ht="12.75" customHeight="1">
      <c r="A9" s="46">
        <v>7897316804087</v>
      </c>
      <c r="B9" s="46">
        <v>1014701420028</v>
      </c>
      <c r="C9" s="46">
        <v>501000301175318</v>
      </c>
      <c r="D9" s="46" t="s">
        <v>53</v>
      </c>
      <c r="E9" s="47" t="s">
        <v>54</v>
      </c>
      <c r="F9" s="48" t="s">
        <v>55</v>
      </c>
      <c r="G9" s="51" t="s">
        <v>56</v>
      </c>
      <c r="H9" s="51" t="s">
        <v>57</v>
      </c>
      <c r="I9" s="46" t="s">
        <v>58</v>
      </c>
      <c r="J9" s="50" t="s">
        <v>42</v>
      </c>
      <c r="K9" s="53" t="s">
        <v>43</v>
      </c>
      <c r="L9" s="50" t="s">
        <v>59</v>
      </c>
      <c r="M9" s="50" t="s">
        <v>45</v>
      </c>
      <c r="N9" s="50" t="s">
        <v>46</v>
      </c>
      <c r="O9" s="51">
        <v>70359465</v>
      </c>
      <c r="P9" s="52">
        <v>1347</v>
      </c>
      <c r="Q9" s="53" t="s">
        <v>60</v>
      </c>
      <c r="R9" s="50" t="s">
        <v>61</v>
      </c>
      <c r="S9" s="50" t="s">
        <v>49</v>
      </c>
      <c r="T9" s="53" t="s">
        <v>50</v>
      </c>
      <c r="U9" s="50" t="s">
        <v>49</v>
      </c>
      <c r="V9" s="50" t="s">
        <v>49</v>
      </c>
      <c r="W9" s="50" t="s">
        <v>62</v>
      </c>
      <c r="X9" s="50" t="s">
        <v>52</v>
      </c>
      <c r="Y9" s="54">
        <v>49.49</v>
      </c>
      <c r="Z9" s="54">
        <v>143.66061065198699</v>
      </c>
      <c r="AA9" s="54">
        <v>63.82</v>
      </c>
      <c r="AB9" s="54">
        <v>179.57576331498373</v>
      </c>
      <c r="AC9" s="54">
        <v>62.02</v>
      </c>
      <c r="AD9" s="54">
        <v>174.13407351756</v>
      </c>
      <c r="AE9" s="54">
        <v>125.96127515151517</v>
      </c>
      <c r="AF9" s="54">
        <v>174.13407351756</v>
      </c>
      <c r="AG9" s="54">
        <v>125.20247228915663</v>
      </c>
      <c r="AH9" s="54">
        <v>173.08507307468312</v>
      </c>
      <c r="AI9" s="54">
        <v>118.08869545454546</v>
      </c>
      <c r="AJ9" s="54">
        <v>163.2506939227125</v>
      </c>
      <c r="AK9" s="54">
        <v>126.72933170731709</v>
      </c>
      <c r="AL9" s="54">
        <v>174.13407351756</v>
      </c>
      <c r="AM9" s="54">
        <v>125.96127515151517</v>
      </c>
      <c r="AN9" s="54">
        <v>174.13407351756</v>
      </c>
      <c r="AO9" s="54">
        <v>125.20247228915663</v>
      </c>
      <c r="AP9" s="54">
        <v>173.08507307468312</v>
      </c>
    </row>
    <row r="10" spans="1:42" ht="12.75" customHeight="1">
      <c r="A10" s="46">
        <v>7897316801017</v>
      </c>
      <c r="B10" s="46">
        <v>1014701420011</v>
      </c>
      <c r="C10" s="46">
        <v>501000302171316</v>
      </c>
      <c r="D10" s="46" t="s">
        <v>63</v>
      </c>
      <c r="E10" s="47" t="s">
        <v>64</v>
      </c>
      <c r="F10" s="48" t="s">
        <v>65</v>
      </c>
      <c r="G10" s="51" t="s">
        <v>66</v>
      </c>
      <c r="H10" s="51" t="s">
        <v>57</v>
      </c>
      <c r="I10" s="46" t="s">
        <v>58</v>
      </c>
      <c r="J10" s="50" t="s">
        <v>42</v>
      </c>
      <c r="K10" s="53" t="s">
        <v>43</v>
      </c>
      <c r="L10" s="50" t="s">
        <v>59</v>
      </c>
      <c r="M10" s="50" t="s">
        <v>45</v>
      </c>
      <c r="N10" s="50" t="s">
        <v>46</v>
      </c>
      <c r="O10" s="51">
        <v>70359465</v>
      </c>
      <c r="P10" s="52">
        <v>1347</v>
      </c>
      <c r="Q10" s="53" t="s">
        <v>60</v>
      </c>
      <c r="R10" s="50" t="s">
        <v>61</v>
      </c>
      <c r="S10" s="50" t="s">
        <v>49</v>
      </c>
      <c r="T10" s="53" t="s">
        <v>50</v>
      </c>
      <c r="U10" s="50" t="s">
        <v>49</v>
      </c>
      <c r="V10" s="50" t="s">
        <v>49</v>
      </c>
      <c r="W10" s="50" t="s">
        <v>67</v>
      </c>
      <c r="X10" s="50" t="s">
        <v>52</v>
      </c>
      <c r="Y10" s="54">
        <v>64.30492</v>
      </c>
      <c r="Z10" s="54">
        <v>88.89777952272595</v>
      </c>
      <c r="AA10" s="54">
        <v>80.38114999999999</v>
      </c>
      <c r="AB10" s="54">
        <v>111.12222440340744</v>
      </c>
      <c r="AC10" s="54">
        <v>78.42063414634146</v>
      </c>
      <c r="AD10" s="54">
        <v>107.75488426997084</v>
      </c>
      <c r="AE10" s="54">
        <v>77.94535757575757</v>
      </c>
      <c r="AF10" s="54">
        <v>107.75488426997084</v>
      </c>
      <c r="AG10" s="54">
        <v>77.47580722891566</v>
      </c>
      <c r="AH10" s="54">
        <v>107.1057584611156</v>
      </c>
      <c r="AI10" s="54">
        <v>73.07377272727273</v>
      </c>
      <c r="AJ10" s="54">
        <v>101.02020400309767</v>
      </c>
      <c r="AK10" s="54">
        <v>78.42063414634146</v>
      </c>
      <c r="AL10" s="54">
        <v>107.75488426997084</v>
      </c>
      <c r="AM10" s="54">
        <v>77.94535757575757</v>
      </c>
      <c r="AN10" s="54">
        <v>107.75488426997084</v>
      </c>
      <c r="AO10" s="54">
        <v>77.47580722891566</v>
      </c>
      <c r="AP10" s="54">
        <v>107.1057584611156</v>
      </c>
    </row>
    <row r="11" spans="1:42" ht="12.75" customHeight="1">
      <c r="A11" s="46">
        <v>7897316804209</v>
      </c>
      <c r="B11" s="46">
        <v>1014701420052</v>
      </c>
      <c r="C11" s="46">
        <v>501000401171314</v>
      </c>
      <c r="D11" s="46" t="s">
        <v>68</v>
      </c>
      <c r="E11" s="47" t="s">
        <v>69</v>
      </c>
      <c r="F11" s="48" t="s">
        <v>70</v>
      </c>
      <c r="G11" s="51" t="s">
        <v>71</v>
      </c>
      <c r="H11" s="51" t="s">
        <v>72</v>
      </c>
      <c r="I11" s="46" t="s">
        <v>58</v>
      </c>
      <c r="J11" s="50" t="s">
        <v>42</v>
      </c>
      <c r="K11" s="53" t="s">
        <v>43</v>
      </c>
      <c r="L11" s="50" t="s">
        <v>59</v>
      </c>
      <c r="M11" s="50" t="s">
        <v>45</v>
      </c>
      <c r="N11" s="50" t="s">
        <v>46</v>
      </c>
      <c r="O11" s="51">
        <v>70359465</v>
      </c>
      <c r="P11" s="52">
        <v>1347</v>
      </c>
      <c r="Q11" s="53" t="s">
        <v>60</v>
      </c>
      <c r="R11" s="50" t="s">
        <v>61</v>
      </c>
      <c r="S11" s="50" t="s">
        <v>49</v>
      </c>
      <c r="T11" s="53" t="s">
        <v>50</v>
      </c>
      <c r="U11" s="50" t="s">
        <v>49</v>
      </c>
      <c r="V11" s="50" t="s">
        <v>49</v>
      </c>
      <c r="W11" s="50" t="s">
        <v>73</v>
      </c>
      <c r="X11" s="50" t="s">
        <v>52</v>
      </c>
      <c r="Y11" s="54">
        <v>64.30492</v>
      </c>
      <c r="Z11" s="54">
        <v>88.89777952272595</v>
      </c>
      <c r="AA11" s="54">
        <v>80.38114999999999</v>
      </c>
      <c r="AB11" s="54">
        <v>111.12222440340744</v>
      </c>
      <c r="AC11" s="54">
        <v>78.42063414634146</v>
      </c>
      <c r="AD11" s="54">
        <v>107.75488426997084</v>
      </c>
      <c r="AE11" s="54">
        <v>77.94535757575757</v>
      </c>
      <c r="AF11" s="54">
        <v>107.75488426997084</v>
      </c>
      <c r="AG11" s="54">
        <v>77.47580722891566</v>
      </c>
      <c r="AH11" s="54">
        <v>107.1057584611156</v>
      </c>
      <c r="AI11" s="54">
        <v>73.07377272727273</v>
      </c>
      <c r="AJ11" s="54">
        <v>101.02020400309767</v>
      </c>
      <c r="AK11" s="54">
        <v>78.42063414634146</v>
      </c>
      <c r="AL11" s="54">
        <v>107.75488426997084</v>
      </c>
      <c r="AM11" s="54">
        <v>77.94535757575757</v>
      </c>
      <c r="AN11" s="54">
        <v>107.75488426997084</v>
      </c>
      <c r="AO11" s="54">
        <v>77.47580722891566</v>
      </c>
      <c r="AP11" s="54">
        <v>107.1057584611156</v>
      </c>
    </row>
    <row r="12" spans="1:42" ht="12.75" customHeight="1">
      <c r="A12" s="46">
        <v>7897316801079</v>
      </c>
      <c r="B12" s="46">
        <v>1014700490014</v>
      </c>
      <c r="C12" s="46">
        <v>501000501174315</v>
      </c>
      <c r="D12" s="46" t="s">
        <v>74</v>
      </c>
      <c r="E12" s="47" t="s">
        <v>75</v>
      </c>
      <c r="F12" s="48" t="s">
        <v>76</v>
      </c>
      <c r="G12" s="51" t="s">
        <v>77</v>
      </c>
      <c r="H12" s="51" t="s">
        <v>78</v>
      </c>
      <c r="I12" s="46" t="s">
        <v>58</v>
      </c>
      <c r="J12" s="50" t="s">
        <v>42</v>
      </c>
      <c r="K12" s="53" t="s">
        <v>79</v>
      </c>
      <c r="L12" s="50" t="s">
        <v>80</v>
      </c>
      <c r="M12" s="50" t="s">
        <v>45</v>
      </c>
      <c r="N12" s="50" t="s">
        <v>46</v>
      </c>
      <c r="O12" s="51" t="s">
        <v>81</v>
      </c>
      <c r="P12" s="52" t="s">
        <v>82</v>
      </c>
      <c r="Q12" s="53" t="s">
        <v>83</v>
      </c>
      <c r="R12" s="50" t="s">
        <v>84</v>
      </c>
      <c r="S12" s="50" t="s">
        <v>50</v>
      </c>
      <c r="T12" s="53" t="s">
        <v>49</v>
      </c>
      <c r="U12" s="50" t="s">
        <v>49</v>
      </c>
      <c r="V12" s="50" t="s">
        <v>49</v>
      </c>
      <c r="W12" s="50" t="s">
        <v>85</v>
      </c>
      <c r="X12" s="50" t="s">
        <v>86</v>
      </c>
      <c r="Y12" s="54">
        <v>6.578264</v>
      </c>
      <c r="Z12" s="54">
        <v>8.824506944761179</v>
      </c>
      <c r="AA12" s="54">
        <v>8.481953685079167</v>
      </c>
      <c r="AB12" s="54">
        <v>11.289762869866427</v>
      </c>
      <c r="AC12" s="54">
        <v>8.243293977298643</v>
      </c>
      <c r="AD12" s="54">
        <v>10.982609348939073</v>
      </c>
      <c r="AE12" s="54">
        <v>8.185718001012908</v>
      </c>
      <c r="AF12" s="54">
        <v>10.908443742171407</v>
      </c>
      <c r="AG12" s="54">
        <v>8.128940734516336</v>
      </c>
      <c r="AH12" s="54">
        <v>10.835264831473463</v>
      </c>
      <c r="AI12" s="54">
        <v>7.601765739114357</v>
      </c>
      <c r="AJ12" s="54">
        <v>10.15431743988218</v>
      </c>
      <c r="AK12" s="54">
        <v>7.162741735055876</v>
      </c>
      <c r="AL12" s="54">
        <v>9.902070721273269</v>
      </c>
      <c r="AM12" s="54">
        <v>7.1127129662876944</v>
      </c>
      <c r="AN12" s="54">
        <v>9.842054898895404</v>
      </c>
      <c r="AO12" s="54">
        <v>7.076438735578765</v>
      </c>
      <c r="AP12" s="54">
        <v>9.782762203649536</v>
      </c>
    </row>
    <row r="13" spans="1:42" ht="12.75" customHeight="1">
      <c r="A13" s="46">
        <v>7897316801116</v>
      </c>
      <c r="B13" s="46">
        <v>1014701060013</v>
      </c>
      <c r="C13" s="46">
        <v>501000601179319</v>
      </c>
      <c r="D13" s="46" t="s">
        <v>87</v>
      </c>
      <c r="E13" s="47" t="s">
        <v>88</v>
      </c>
      <c r="F13" s="48" t="s">
        <v>89</v>
      </c>
      <c r="G13" s="51" t="s">
        <v>90</v>
      </c>
      <c r="H13" s="51" t="s">
        <v>91</v>
      </c>
      <c r="I13" s="46" t="s">
        <v>92</v>
      </c>
      <c r="J13" s="50" t="s">
        <v>42</v>
      </c>
      <c r="K13" s="53" t="s">
        <v>79</v>
      </c>
      <c r="L13" s="50" t="s">
        <v>93</v>
      </c>
      <c r="M13" s="50" t="s">
        <v>45</v>
      </c>
      <c r="N13" s="50" t="s">
        <v>94</v>
      </c>
      <c r="O13" s="56">
        <v>9015514</v>
      </c>
      <c r="P13" s="52">
        <v>9183</v>
      </c>
      <c r="Q13" s="53" t="s">
        <v>95</v>
      </c>
      <c r="R13" s="50" t="s">
        <v>96</v>
      </c>
      <c r="S13" s="50" t="s">
        <v>49</v>
      </c>
      <c r="T13" s="53" t="s">
        <v>49</v>
      </c>
      <c r="U13" s="50" t="s">
        <v>49</v>
      </c>
      <c r="V13" s="50" t="s">
        <v>49</v>
      </c>
      <c r="W13" s="50" t="s">
        <v>97</v>
      </c>
      <c r="X13" s="50" t="s">
        <v>86</v>
      </c>
      <c r="Y13" s="54">
        <v>7.5927690000000005</v>
      </c>
      <c r="Z13" s="54">
        <v>10.185429282021428</v>
      </c>
      <c r="AA13" s="54">
        <v>9.790047191706638</v>
      </c>
      <c r="AB13" s="54">
        <v>13.03087889687505</v>
      </c>
      <c r="AC13" s="54">
        <v>9.514581197823597</v>
      </c>
      <c r="AD13" s="54">
        <v>12.676355920609874</v>
      </c>
      <c r="AE13" s="54">
        <v>9.448125809610678</v>
      </c>
      <c r="AF13" s="54">
        <v>12.590752436175114</v>
      </c>
      <c r="AG13" s="54">
        <v>9.38259230883298</v>
      </c>
      <c r="AH13" s="54">
        <v>12.506287816846807</v>
      </c>
      <c r="AI13" s="54">
        <v>8.774115974854396</v>
      </c>
      <c r="AJ13" s="54">
        <v>11.72032418791596</v>
      </c>
      <c r="AK13" s="54">
        <v>8.26738534679339</v>
      </c>
      <c r="AL13" s="54">
        <v>11.429175783807297</v>
      </c>
      <c r="AM13" s="54">
        <v>8.209641102322323</v>
      </c>
      <c r="AN13" s="54">
        <v>11.359904274536738</v>
      </c>
      <c r="AO13" s="54">
        <v>8.167772631487829</v>
      </c>
      <c r="AP13" s="54">
        <v>11.291467413627958</v>
      </c>
    </row>
    <row r="14" spans="1:42" ht="12.75" customHeight="1">
      <c r="A14" s="46">
        <v>7897316801130</v>
      </c>
      <c r="B14" s="46">
        <v>1014700910048</v>
      </c>
      <c r="C14" s="46">
        <v>501000701173312</v>
      </c>
      <c r="D14" s="46" t="s">
        <v>98</v>
      </c>
      <c r="E14" s="47" t="s">
        <v>99</v>
      </c>
      <c r="F14" s="48" t="s">
        <v>100</v>
      </c>
      <c r="G14" s="51" t="s">
        <v>101</v>
      </c>
      <c r="H14" s="51" t="s">
        <v>102</v>
      </c>
      <c r="I14" s="46" t="s">
        <v>103</v>
      </c>
      <c r="J14" s="50" t="s">
        <v>42</v>
      </c>
      <c r="K14" s="53" t="s">
        <v>79</v>
      </c>
      <c r="L14" s="50" t="s">
        <v>104</v>
      </c>
      <c r="M14" s="50" t="s">
        <v>45</v>
      </c>
      <c r="N14" s="50" t="s">
        <v>94</v>
      </c>
      <c r="O14" s="56">
        <v>55481</v>
      </c>
      <c r="P14" s="52">
        <v>935</v>
      </c>
      <c r="Q14" s="53" t="s">
        <v>105</v>
      </c>
      <c r="R14" s="50" t="s">
        <v>106</v>
      </c>
      <c r="S14" s="50" t="s">
        <v>49</v>
      </c>
      <c r="T14" s="53" t="s">
        <v>49</v>
      </c>
      <c r="U14" s="50" t="s">
        <v>49</v>
      </c>
      <c r="V14" s="50" t="s">
        <v>49</v>
      </c>
      <c r="W14" s="50" t="s">
        <v>107</v>
      </c>
      <c r="X14" s="50" t="s">
        <v>86</v>
      </c>
      <c r="Y14" s="54">
        <v>6.044314</v>
      </c>
      <c r="Z14" s="54">
        <v>8.108232030413681</v>
      </c>
      <c r="AA14" s="54">
        <v>7.793483418433132</v>
      </c>
      <c r="AB14" s="54">
        <v>10.373386013546101</v>
      </c>
      <c r="AC14" s="54">
        <v>7.574195440180247</v>
      </c>
      <c r="AD14" s="54">
        <v>10.091163784901811</v>
      </c>
      <c r="AE14" s="54">
        <v>7.521292838593029</v>
      </c>
      <c r="AF14" s="54">
        <v>10.023018113748401</v>
      </c>
      <c r="AG14" s="54">
        <v>7.469124116454946</v>
      </c>
      <c r="AH14" s="54">
        <v>9.955779049698021</v>
      </c>
      <c r="AI14" s="54">
        <v>6.984739299251179</v>
      </c>
      <c r="AJ14" s="54">
        <v>9.330103361969666</v>
      </c>
      <c r="AK14" s="54">
        <v>6.5813503604571855</v>
      </c>
      <c r="AL14" s="54">
        <v>9.098331214676413</v>
      </c>
      <c r="AM14" s="54">
        <v>6.535382368374731</v>
      </c>
      <c r="AN14" s="54">
        <v>9.043186806452592</v>
      </c>
      <c r="AO14" s="54">
        <v>6.502052474573996</v>
      </c>
      <c r="AP14" s="54">
        <v>8.988706829976687</v>
      </c>
    </row>
    <row r="15" spans="1:42" ht="12.75" customHeight="1">
      <c r="A15" s="46">
        <v>7897316801154</v>
      </c>
      <c r="B15" s="46">
        <v>1014700910021</v>
      </c>
      <c r="C15" s="46">
        <v>501000702171313</v>
      </c>
      <c r="D15" s="46" t="s">
        <v>108</v>
      </c>
      <c r="E15" s="47" t="s">
        <v>109</v>
      </c>
      <c r="F15" s="48" t="s">
        <v>110</v>
      </c>
      <c r="G15" s="51" t="s">
        <v>111</v>
      </c>
      <c r="H15" s="51" t="s">
        <v>102</v>
      </c>
      <c r="I15" s="46" t="s">
        <v>103</v>
      </c>
      <c r="J15" s="50" t="s">
        <v>42</v>
      </c>
      <c r="K15" s="53" t="s">
        <v>79</v>
      </c>
      <c r="L15" s="50" t="s">
        <v>104</v>
      </c>
      <c r="M15" s="50" t="s">
        <v>45</v>
      </c>
      <c r="N15" s="50" t="s">
        <v>94</v>
      </c>
      <c r="O15" s="56">
        <v>55481</v>
      </c>
      <c r="P15" s="52">
        <v>935</v>
      </c>
      <c r="Q15" s="53" t="s">
        <v>105</v>
      </c>
      <c r="R15" s="50" t="s">
        <v>106</v>
      </c>
      <c r="S15" s="50" t="s">
        <v>49</v>
      </c>
      <c r="T15" s="53" t="s">
        <v>49</v>
      </c>
      <c r="U15" s="50" t="s">
        <v>49</v>
      </c>
      <c r="V15" s="50" t="s">
        <v>49</v>
      </c>
      <c r="W15" s="50" t="s">
        <v>112</v>
      </c>
      <c r="X15" s="50" t="s">
        <v>86</v>
      </c>
      <c r="Y15" s="54">
        <v>6.8132019999999995</v>
      </c>
      <c r="Z15" s="54">
        <v>9.13966790707408</v>
      </c>
      <c r="AA15" s="54">
        <v>8.784880602403424</v>
      </c>
      <c r="AB15" s="54">
        <v>11.692968686647372</v>
      </c>
      <c r="AC15" s="54">
        <v>8.537697333630737</v>
      </c>
      <c r="AD15" s="54">
        <v>11.374845397115468</v>
      </c>
      <c r="AE15" s="54">
        <v>8.478065072477655</v>
      </c>
      <c r="AF15" s="54">
        <v>11.298031018677529</v>
      </c>
      <c r="AG15" s="54">
        <v>8.419260046463348</v>
      </c>
      <c r="AH15" s="54">
        <v>11.222238575454659</v>
      </c>
      <c r="AI15" s="54">
        <v>7.873257372654154</v>
      </c>
      <c r="AJ15" s="54">
        <v>10.516971634163685</v>
      </c>
      <c r="AK15" s="54">
        <v>7.4185539398793</v>
      </c>
      <c r="AL15" s="54">
        <v>10.255716104175885</v>
      </c>
      <c r="AM15" s="54">
        <v>7.366738429369398</v>
      </c>
      <c r="AN15" s="54">
        <v>10.193556859570238</v>
      </c>
      <c r="AO15" s="54">
        <v>7.329168690420864</v>
      </c>
      <c r="AP15" s="54">
        <v>10.132146568065592</v>
      </c>
    </row>
    <row r="16" spans="1:42" ht="12.75" customHeight="1">
      <c r="A16" s="57">
        <v>7897316800065</v>
      </c>
      <c r="B16" s="46">
        <v>1014700410029</v>
      </c>
      <c r="C16" s="46">
        <v>501000801178316</v>
      </c>
      <c r="D16" s="46" t="s">
        <v>113</v>
      </c>
      <c r="E16" s="47" t="s">
        <v>114</v>
      </c>
      <c r="F16" s="48" t="s">
        <v>115</v>
      </c>
      <c r="G16" s="51" t="s">
        <v>116</v>
      </c>
      <c r="H16" s="51" t="s">
        <v>117</v>
      </c>
      <c r="I16" s="46" t="s">
        <v>103</v>
      </c>
      <c r="J16" s="50" t="s">
        <v>42</v>
      </c>
      <c r="K16" s="53" t="s">
        <v>43</v>
      </c>
      <c r="L16" s="50" t="s">
        <v>93</v>
      </c>
      <c r="M16" s="50" t="s">
        <v>45</v>
      </c>
      <c r="N16" s="50" t="s">
        <v>46</v>
      </c>
      <c r="O16" s="51">
        <v>27912147</v>
      </c>
      <c r="P16" s="52">
        <v>5238</v>
      </c>
      <c r="Q16" s="53" t="s">
        <v>60</v>
      </c>
      <c r="R16" s="50" t="s">
        <v>61</v>
      </c>
      <c r="S16" s="50" t="s">
        <v>49</v>
      </c>
      <c r="T16" s="53" t="s">
        <v>50</v>
      </c>
      <c r="U16" s="50" t="s">
        <v>49</v>
      </c>
      <c r="V16" s="50" t="s">
        <v>49</v>
      </c>
      <c r="W16" s="50" t="s">
        <v>118</v>
      </c>
      <c r="X16" s="50" t="s">
        <v>52</v>
      </c>
      <c r="Y16" s="54">
        <v>36.16474</v>
      </c>
      <c r="Z16" s="54">
        <v>49.99563148537793</v>
      </c>
      <c r="AA16" s="54">
        <v>45.205925</v>
      </c>
      <c r="AB16" s="54">
        <v>62.494539356722406</v>
      </c>
      <c r="AC16" s="54">
        <v>44.10334146341464</v>
      </c>
      <c r="AD16" s="54">
        <v>60.60076543682173</v>
      </c>
      <c r="AE16" s="54">
        <v>43.83604848484849</v>
      </c>
      <c r="AF16" s="54">
        <v>60.60076543682173</v>
      </c>
      <c r="AG16" s="54">
        <v>43.571975903614465</v>
      </c>
      <c r="AH16" s="54">
        <v>60.23570058479269</v>
      </c>
      <c r="AI16" s="54">
        <v>41.096295454545455</v>
      </c>
      <c r="AJ16" s="54">
        <v>56.81321759702037</v>
      </c>
      <c r="AK16" s="54">
        <v>44.10334146341464</v>
      </c>
      <c r="AL16" s="54">
        <v>60.60076543682173</v>
      </c>
      <c r="AM16" s="54">
        <v>43.83604848484849</v>
      </c>
      <c r="AN16" s="54">
        <v>60.60076543682173</v>
      </c>
      <c r="AO16" s="54">
        <v>43.571975903614465</v>
      </c>
      <c r="AP16" s="54">
        <v>60.23570058479269</v>
      </c>
    </row>
    <row r="17" spans="1:42" ht="12.75" customHeight="1">
      <c r="A17" s="57">
        <v>7897316800058</v>
      </c>
      <c r="B17" s="46">
        <v>1014700410010</v>
      </c>
      <c r="C17" s="46">
        <v>501000802174314</v>
      </c>
      <c r="D17" s="46" t="s">
        <v>119</v>
      </c>
      <c r="E17" s="47" t="s">
        <v>120</v>
      </c>
      <c r="F17" s="48" t="s">
        <v>121</v>
      </c>
      <c r="G17" s="51" t="s">
        <v>122</v>
      </c>
      <c r="H17" s="51" t="s">
        <v>117</v>
      </c>
      <c r="I17" s="46" t="s">
        <v>103</v>
      </c>
      <c r="J17" s="50" t="s">
        <v>42</v>
      </c>
      <c r="K17" s="53" t="s">
        <v>43</v>
      </c>
      <c r="L17" s="50" t="s">
        <v>93</v>
      </c>
      <c r="M17" s="50" t="s">
        <v>45</v>
      </c>
      <c r="N17" s="50" t="s">
        <v>46</v>
      </c>
      <c r="O17" s="51">
        <v>27912147</v>
      </c>
      <c r="P17" s="52">
        <v>5238</v>
      </c>
      <c r="Q17" s="53" t="s">
        <v>60</v>
      </c>
      <c r="R17" s="50" t="s">
        <v>61</v>
      </c>
      <c r="S17" s="50" t="s">
        <v>49</v>
      </c>
      <c r="T17" s="53" t="s">
        <v>50</v>
      </c>
      <c r="U17" s="50" t="s">
        <v>49</v>
      </c>
      <c r="V17" s="50" t="s">
        <v>49</v>
      </c>
      <c r="W17" s="50" t="s">
        <v>123</v>
      </c>
      <c r="X17" s="50" t="s">
        <v>52</v>
      </c>
      <c r="Y17" s="54">
        <v>20.831324000000002</v>
      </c>
      <c r="Z17" s="54">
        <v>28.798083383331633</v>
      </c>
      <c r="AA17" s="54">
        <v>26.039155</v>
      </c>
      <c r="AB17" s="54">
        <v>35.99760422916454</v>
      </c>
      <c r="AC17" s="54">
        <v>25.40405365853659</v>
      </c>
      <c r="AD17" s="54">
        <v>34.90676773737168</v>
      </c>
      <c r="AE17" s="54">
        <v>25.250089696969702</v>
      </c>
      <c r="AF17" s="54">
        <v>34.90676773737168</v>
      </c>
      <c r="AG17" s="54">
        <v>25.09798072289157</v>
      </c>
      <c r="AH17" s="54">
        <v>34.69648600401402</v>
      </c>
      <c r="AI17" s="54">
        <v>23.671959090909095</v>
      </c>
      <c r="AJ17" s="54">
        <v>32.725094753785946</v>
      </c>
      <c r="AK17" s="54">
        <v>25.40405365853659</v>
      </c>
      <c r="AL17" s="54">
        <v>34.90676773737168</v>
      </c>
      <c r="AM17" s="54">
        <v>25.250089696969702</v>
      </c>
      <c r="AN17" s="54">
        <v>34.90676773737168</v>
      </c>
      <c r="AO17" s="54">
        <v>25.09798072289157</v>
      </c>
      <c r="AP17" s="54">
        <v>34.69648600401402</v>
      </c>
    </row>
    <row r="18" spans="1:42" ht="12.75" customHeight="1">
      <c r="A18" s="57">
        <v>7897316801215</v>
      </c>
      <c r="B18" s="46">
        <v>1014701640028</v>
      </c>
      <c r="C18" s="46">
        <v>501000901164414</v>
      </c>
      <c r="D18" s="46" t="s">
        <v>124</v>
      </c>
      <c r="E18" s="47" t="s">
        <v>125</v>
      </c>
      <c r="F18" s="48" t="s">
        <v>126</v>
      </c>
      <c r="G18" s="51" t="s">
        <v>127</v>
      </c>
      <c r="H18" s="51" t="s">
        <v>128</v>
      </c>
      <c r="I18" s="46" t="s">
        <v>129</v>
      </c>
      <c r="J18" s="50" t="s">
        <v>42</v>
      </c>
      <c r="K18" s="53" t="s">
        <v>43</v>
      </c>
      <c r="L18" s="50" t="s">
        <v>93</v>
      </c>
      <c r="M18" s="50" t="s">
        <v>45</v>
      </c>
      <c r="N18" s="50" t="s">
        <v>130</v>
      </c>
      <c r="O18" s="51">
        <v>86483489</v>
      </c>
      <c r="P18" s="52">
        <v>2138</v>
      </c>
      <c r="Q18" s="53" t="s">
        <v>131</v>
      </c>
      <c r="R18" s="50" t="s">
        <v>132</v>
      </c>
      <c r="S18" s="50" t="s">
        <v>49</v>
      </c>
      <c r="T18" s="53" t="s">
        <v>50</v>
      </c>
      <c r="U18" s="50" t="s">
        <v>49</v>
      </c>
      <c r="V18" s="50" t="s">
        <v>49</v>
      </c>
      <c r="W18" s="50" t="s">
        <v>133</v>
      </c>
      <c r="X18" s="50" t="s">
        <v>52</v>
      </c>
      <c r="Y18" s="54">
        <v>15.602018999999999</v>
      </c>
      <c r="Z18" s="54">
        <v>21.568875992247268</v>
      </c>
      <c r="AA18" s="54">
        <v>19.502523749999998</v>
      </c>
      <c r="AB18" s="54">
        <v>26.961094990309086</v>
      </c>
      <c r="AC18" s="54">
        <v>19.02685243902439</v>
      </c>
      <c r="AD18" s="54">
        <v>26.14409211181487</v>
      </c>
      <c r="AE18" s="54">
        <v>18.91153818181818</v>
      </c>
      <c r="AF18" s="54">
        <v>26.14409211181487</v>
      </c>
      <c r="AG18" s="54">
        <v>18.79761325301205</v>
      </c>
      <c r="AH18" s="54">
        <v>25.98659758102081</v>
      </c>
      <c r="AI18" s="54">
        <v>17.729567045454544</v>
      </c>
      <c r="AJ18" s="54">
        <v>24.51008635482644</v>
      </c>
      <c r="AK18" s="54">
        <v>19.02685243902439</v>
      </c>
      <c r="AL18" s="54">
        <v>26.14409211181487</v>
      </c>
      <c r="AM18" s="54">
        <v>18.91153818181818</v>
      </c>
      <c r="AN18" s="54">
        <v>26.14409211181487</v>
      </c>
      <c r="AO18" s="54">
        <v>18.79761325301205</v>
      </c>
      <c r="AP18" s="54">
        <v>25.98659758102081</v>
      </c>
    </row>
    <row r="19" spans="1:42" ht="12.75" customHeight="1">
      <c r="A19" s="46">
        <v>7897316801178</v>
      </c>
      <c r="B19" s="46">
        <v>1014701640011</v>
      </c>
      <c r="C19" s="46">
        <v>501000903175413</v>
      </c>
      <c r="D19" s="46" t="s">
        <v>134</v>
      </c>
      <c r="E19" s="47" t="s">
        <v>135</v>
      </c>
      <c r="F19" s="48" t="s">
        <v>136</v>
      </c>
      <c r="G19" s="51" t="s">
        <v>137</v>
      </c>
      <c r="H19" s="51" t="s">
        <v>128</v>
      </c>
      <c r="I19" s="46" t="s">
        <v>58</v>
      </c>
      <c r="J19" s="50" t="s">
        <v>42</v>
      </c>
      <c r="K19" s="53" t="s">
        <v>43</v>
      </c>
      <c r="L19" s="50" t="s">
        <v>93</v>
      </c>
      <c r="M19" s="50" t="s">
        <v>45</v>
      </c>
      <c r="N19" s="50" t="s">
        <v>130</v>
      </c>
      <c r="O19" s="51">
        <v>86483489</v>
      </c>
      <c r="P19" s="52">
        <v>2138</v>
      </c>
      <c r="Q19" s="53" t="s">
        <v>131</v>
      </c>
      <c r="R19" s="50" t="s">
        <v>132</v>
      </c>
      <c r="S19" s="50" t="s">
        <v>49</v>
      </c>
      <c r="T19" s="53" t="s">
        <v>50</v>
      </c>
      <c r="U19" s="50" t="s">
        <v>49</v>
      </c>
      <c r="V19" s="50" t="s">
        <v>49</v>
      </c>
      <c r="W19" s="50" t="s">
        <v>138</v>
      </c>
      <c r="X19" s="50" t="s">
        <v>52</v>
      </c>
      <c r="Y19" s="54">
        <v>16.349549</v>
      </c>
      <c r="Z19" s="54">
        <v>22.602292364223526</v>
      </c>
      <c r="AA19" s="54">
        <v>20.43693625</v>
      </c>
      <c r="AB19" s="54">
        <v>28.252865455279405</v>
      </c>
      <c r="AC19" s="54">
        <v>19.938474390243904</v>
      </c>
      <c r="AD19" s="54">
        <v>27.396718017240637</v>
      </c>
      <c r="AE19" s="54">
        <v>19.81763515151515</v>
      </c>
      <c r="AF19" s="54">
        <v>27.396718017240637</v>
      </c>
      <c r="AG19" s="54">
        <v>19.698251807228917</v>
      </c>
      <c r="AH19" s="54">
        <v>27.231677547257263</v>
      </c>
      <c r="AI19" s="54">
        <v>18.579032954545454</v>
      </c>
      <c r="AJ19" s="54">
        <v>25.684423141163098</v>
      </c>
      <c r="AK19" s="54">
        <v>19.938474390243904</v>
      </c>
      <c r="AL19" s="54">
        <v>27.396718017240637</v>
      </c>
      <c r="AM19" s="54">
        <v>19.81763515151515</v>
      </c>
      <c r="AN19" s="54">
        <v>27.396718017240637</v>
      </c>
      <c r="AO19" s="54">
        <v>19.698251807228917</v>
      </c>
      <c r="AP19" s="54">
        <v>27.231677547257263</v>
      </c>
    </row>
    <row r="20" spans="1:42" ht="12.75" customHeight="1">
      <c r="A20" s="46">
        <v>7897316801253</v>
      </c>
      <c r="B20" s="46">
        <v>1014700630096</v>
      </c>
      <c r="C20" s="46">
        <v>501001101161311</v>
      </c>
      <c r="D20" s="46" t="s">
        <v>139</v>
      </c>
      <c r="E20" s="47" t="s">
        <v>140</v>
      </c>
      <c r="F20" s="48" t="s">
        <v>141</v>
      </c>
      <c r="G20" s="51" t="s">
        <v>142</v>
      </c>
      <c r="H20" s="51" t="s">
        <v>143</v>
      </c>
      <c r="I20" s="46" t="s">
        <v>92</v>
      </c>
      <c r="J20" s="50" t="s">
        <v>42</v>
      </c>
      <c r="K20" s="53" t="s">
        <v>43</v>
      </c>
      <c r="L20" s="50" t="s">
        <v>93</v>
      </c>
      <c r="M20" s="50" t="s">
        <v>45</v>
      </c>
      <c r="N20" s="50" t="s">
        <v>130</v>
      </c>
      <c r="O20" s="51" t="s">
        <v>144</v>
      </c>
      <c r="P20" s="52" t="s">
        <v>145</v>
      </c>
      <c r="Q20" s="53" t="s">
        <v>146</v>
      </c>
      <c r="R20" s="50" t="s">
        <v>147</v>
      </c>
      <c r="S20" s="50" t="s">
        <v>49</v>
      </c>
      <c r="T20" s="53" t="s">
        <v>50</v>
      </c>
      <c r="U20" s="50" t="s">
        <v>49</v>
      </c>
      <c r="V20" s="50" t="s">
        <v>49</v>
      </c>
      <c r="W20" s="50" t="s">
        <v>148</v>
      </c>
      <c r="X20" s="50" t="s">
        <v>52</v>
      </c>
      <c r="Y20" s="54">
        <v>27.498425</v>
      </c>
      <c r="Z20" s="54">
        <v>38.014959397697965</v>
      </c>
      <c r="AA20" s="54">
        <v>34.37303125</v>
      </c>
      <c r="AB20" s="54">
        <v>47.51869924712245</v>
      </c>
      <c r="AC20" s="54">
        <v>33.534664634146345</v>
      </c>
      <c r="AD20" s="54">
        <v>46.07873866387632</v>
      </c>
      <c r="AE20" s="54">
        <v>33.33142424242425</v>
      </c>
      <c r="AF20" s="54">
        <v>46.07873866387632</v>
      </c>
      <c r="AG20" s="54">
        <v>33.13063253012049</v>
      </c>
      <c r="AH20" s="54">
        <v>45.801155900840925</v>
      </c>
      <c r="AI20" s="54">
        <v>31.24821022727273</v>
      </c>
      <c r="AJ20" s="54">
        <v>43.19881749738405</v>
      </c>
      <c r="AK20" s="54">
        <v>33.534664634146345</v>
      </c>
      <c r="AL20" s="54">
        <v>46.07873866387632</v>
      </c>
      <c r="AM20" s="54">
        <v>33.33142424242425</v>
      </c>
      <c r="AN20" s="54">
        <v>46.07873866387632</v>
      </c>
      <c r="AO20" s="54">
        <v>33.13063253012049</v>
      </c>
      <c r="AP20" s="54">
        <v>45.801155900840925</v>
      </c>
    </row>
    <row r="21" spans="1:42" ht="12.75" customHeight="1">
      <c r="A21" s="46">
        <v>7897316801239</v>
      </c>
      <c r="B21" s="46">
        <v>1014700630088</v>
      </c>
      <c r="C21" s="46">
        <v>501001102176312</v>
      </c>
      <c r="D21" s="46" t="s">
        <v>149</v>
      </c>
      <c r="E21" s="47" t="s">
        <v>150</v>
      </c>
      <c r="F21" s="48" t="s">
        <v>151</v>
      </c>
      <c r="G21" s="51" t="s">
        <v>152</v>
      </c>
      <c r="H21" s="51" t="s">
        <v>153</v>
      </c>
      <c r="I21" s="46" t="s">
        <v>92</v>
      </c>
      <c r="J21" s="50" t="s">
        <v>42</v>
      </c>
      <c r="K21" s="53" t="s">
        <v>43</v>
      </c>
      <c r="L21" s="50" t="s">
        <v>93</v>
      </c>
      <c r="M21" s="50" t="s">
        <v>45</v>
      </c>
      <c r="N21" s="50" t="s">
        <v>130</v>
      </c>
      <c r="O21" s="51" t="s">
        <v>144</v>
      </c>
      <c r="P21" s="52" t="s">
        <v>145</v>
      </c>
      <c r="Q21" s="53" t="s">
        <v>146</v>
      </c>
      <c r="R21" s="50" t="s">
        <v>147</v>
      </c>
      <c r="S21" s="50" t="s">
        <v>49</v>
      </c>
      <c r="T21" s="53" t="s">
        <v>50</v>
      </c>
      <c r="U21" s="50" t="s">
        <v>49</v>
      </c>
      <c r="V21" s="50" t="s">
        <v>49</v>
      </c>
      <c r="W21" s="50" t="s">
        <v>154</v>
      </c>
      <c r="X21" s="50" t="s">
        <v>52</v>
      </c>
      <c r="Y21" s="54">
        <v>25.063613</v>
      </c>
      <c r="Z21" s="54">
        <v>34.64897464326101</v>
      </c>
      <c r="AA21" s="54">
        <v>31.329516249999998</v>
      </c>
      <c r="AB21" s="54">
        <v>43.31121830407626</v>
      </c>
      <c r="AC21" s="54">
        <v>30.565381707317076</v>
      </c>
      <c r="AD21" s="54">
        <v>41.99875714334669</v>
      </c>
      <c r="AE21" s="54">
        <v>30.38013696969697</v>
      </c>
      <c r="AF21" s="54">
        <v>41.99875714334669</v>
      </c>
      <c r="AG21" s="54">
        <v>30.197124096385544</v>
      </c>
      <c r="AH21" s="54">
        <v>41.74575258224219</v>
      </c>
      <c r="AI21" s="54">
        <v>28.481378409090908</v>
      </c>
      <c r="AJ21" s="54">
        <v>39.37383482188751</v>
      </c>
      <c r="AK21" s="54">
        <v>30.565381707317076</v>
      </c>
      <c r="AL21" s="54">
        <v>41.99875714334669</v>
      </c>
      <c r="AM21" s="54">
        <v>30.38013696969697</v>
      </c>
      <c r="AN21" s="54">
        <v>41.99875714334669</v>
      </c>
      <c r="AO21" s="54">
        <v>30.197124096385544</v>
      </c>
      <c r="AP21" s="54">
        <v>41.74575258224219</v>
      </c>
    </row>
    <row r="22" spans="1:42" ht="12.75" customHeight="1">
      <c r="A22" s="46">
        <v>7897316802939</v>
      </c>
      <c r="B22" s="46">
        <v>1014700450012</v>
      </c>
      <c r="C22" s="46">
        <v>501001201158312</v>
      </c>
      <c r="D22" s="46" t="s">
        <v>155</v>
      </c>
      <c r="E22" s="47" t="s">
        <v>156</v>
      </c>
      <c r="F22" s="48" t="s">
        <v>157</v>
      </c>
      <c r="G22" s="51" t="s">
        <v>158</v>
      </c>
      <c r="H22" s="51" t="s">
        <v>159</v>
      </c>
      <c r="I22" s="46" t="s">
        <v>58</v>
      </c>
      <c r="J22" s="50" t="s">
        <v>42</v>
      </c>
      <c r="K22" s="53" t="s">
        <v>43</v>
      </c>
      <c r="L22" s="50" t="s">
        <v>160</v>
      </c>
      <c r="M22" s="50" t="s">
        <v>45</v>
      </c>
      <c r="N22" s="50" t="s">
        <v>94</v>
      </c>
      <c r="O22" s="56">
        <v>93384431</v>
      </c>
      <c r="P22" s="52">
        <v>9567</v>
      </c>
      <c r="Q22" s="53" t="s">
        <v>161</v>
      </c>
      <c r="R22" s="50" t="s">
        <v>162</v>
      </c>
      <c r="S22" s="50" t="s">
        <v>49</v>
      </c>
      <c r="T22" s="53" t="s">
        <v>49</v>
      </c>
      <c r="U22" s="50" t="s">
        <v>50</v>
      </c>
      <c r="V22" s="50" t="s">
        <v>50</v>
      </c>
      <c r="W22" s="50" t="s">
        <v>163</v>
      </c>
      <c r="X22" s="50" t="s">
        <v>164</v>
      </c>
      <c r="Y22" s="54">
        <v>51.05</v>
      </c>
      <c r="Z22" s="54">
        <v>2184.465053265465</v>
      </c>
      <c r="AA22" s="54">
        <v>65.83</v>
      </c>
      <c r="AB22" s="54">
        <v>2730.5813165818313</v>
      </c>
      <c r="AC22" s="54">
        <v>63.97</v>
      </c>
      <c r="AD22" s="54">
        <v>2647.8364282005637</v>
      </c>
      <c r="AE22" s="54">
        <v>1915.3336630303033</v>
      </c>
      <c r="AF22" s="54">
        <v>2647.8364282005637</v>
      </c>
      <c r="AG22" s="54">
        <v>1903.7955084337352</v>
      </c>
      <c r="AH22" s="54">
        <v>2631.885606343934</v>
      </c>
      <c r="AI22" s="54">
        <v>1795.6253090909092</v>
      </c>
      <c r="AJ22" s="54">
        <v>2482.3466514380284</v>
      </c>
      <c r="AK22" s="54">
        <v>1927.0125268292686</v>
      </c>
      <c r="AL22" s="54">
        <v>2647.8364282005637</v>
      </c>
      <c r="AM22" s="54">
        <v>1915.3336630303033</v>
      </c>
      <c r="AN22" s="54">
        <v>2647.8364282005637</v>
      </c>
      <c r="AO22" s="54">
        <v>1903.7955084337352</v>
      </c>
      <c r="AP22" s="54">
        <v>2631.885606343934</v>
      </c>
    </row>
    <row r="23" spans="1:42" ht="12.75" customHeight="1">
      <c r="A23" s="46">
        <v>7897316805015</v>
      </c>
      <c r="B23" s="46">
        <v>1014700450039</v>
      </c>
      <c r="C23" s="45">
        <v>501001202154418</v>
      </c>
      <c r="D23" s="45" t="s">
        <v>165</v>
      </c>
      <c r="E23" s="47" t="s">
        <v>166</v>
      </c>
      <c r="F23" s="48" t="s">
        <v>167</v>
      </c>
      <c r="G23" s="51" t="s">
        <v>168</v>
      </c>
      <c r="H23" s="51" t="s">
        <v>159</v>
      </c>
      <c r="I23" s="46" t="s">
        <v>58</v>
      </c>
      <c r="J23" s="50" t="s">
        <v>42</v>
      </c>
      <c r="K23" s="53" t="s">
        <v>43</v>
      </c>
      <c r="L23" s="50" t="s">
        <v>160</v>
      </c>
      <c r="M23" s="50" t="s">
        <v>45</v>
      </c>
      <c r="N23" s="50" t="s">
        <v>94</v>
      </c>
      <c r="O23" s="56">
        <v>93384431</v>
      </c>
      <c r="P23" s="52">
        <v>9567</v>
      </c>
      <c r="Q23" s="53" t="s">
        <v>161</v>
      </c>
      <c r="R23" s="50" t="s">
        <v>162</v>
      </c>
      <c r="S23" s="50" t="s">
        <v>49</v>
      </c>
      <c r="T23" s="53" t="s">
        <v>49</v>
      </c>
      <c r="U23" s="50" t="s">
        <v>49</v>
      </c>
      <c r="V23" s="50" t="s">
        <v>49</v>
      </c>
      <c r="W23" s="50" t="s">
        <v>169</v>
      </c>
      <c r="X23" s="50" t="s">
        <v>164</v>
      </c>
      <c r="Y23" s="54">
        <v>3160.3112229999997</v>
      </c>
      <c r="Z23" s="54">
        <v>4368.944869621958</v>
      </c>
      <c r="AA23" s="54">
        <v>3950.3890287499994</v>
      </c>
      <c r="AB23" s="54">
        <v>5461.181087027447</v>
      </c>
      <c r="AC23" s="54">
        <v>3854.038076829268</v>
      </c>
      <c r="AD23" s="54">
        <v>5295.690751056919</v>
      </c>
      <c r="AE23" s="54">
        <v>3830.6802703030303</v>
      </c>
      <c r="AF23" s="54">
        <v>5295.690751056919</v>
      </c>
      <c r="AG23" s="54">
        <v>3807.60388313253</v>
      </c>
      <c r="AH23" s="54">
        <v>5263.7889995445275</v>
      </c>
      <c r="AI23" s="54">
        <v>3591.2627534090907</v>
      </c>
      <c r="AJ23" s="54">
        <v>4964.710079115861</v>
      </c>
      <c r="AK23" s="54">
        <v>3854.038076829268</v>
      </c>
      <c r="AL23" s="54">
        <v>5295.690751056919</v>
      </c>
      <c r="AM23" s="54">
        <v>3830.6802703030303</v>
      </c>
      <c r="AN23" s="54">
        <v>5295.690751056919</v>
      </c>
      <c r="AO23" s="54">
        <v>3807.60388313253</v>
      </c>
      <c r="AP23" s="54">
        <v>5263.7889995445275</v>
      </c>
    </row>
    <row r="24" spans="1:42" ht="12.75" customHeight="1">
      <c r="A24" s="46">
        <v>7897316801277</v>
      </c>
      <c r="B24" s="46">
        <v>1014701310011</v>
      </c>
      <c r="C24" s="46">
        <v>501001401173315</v>
      </c>
      <c r="D24" s="46" t="s">
        <v>170</v>
      </c>
      <c r="E24" s="47" t="s">
        <v>171</v>
      </c>
      <c r="F24" s="48" t="s">
        <v>172</v>
      </c>
      <c r="G24" s="51" t="s">
        <v>173</v>
      </c>
      <c r="H24" s="51" t="s">
        <v>174</v>
      </c>
      <c r="I24" s="46" t="s">
        <v>58</v>
      </c>
      <c r="J24" s="50" t="s">
        <v>42</v>
      </c>
      <c r="K24" s="53" t="s">
        <v>79</v>
      </c>
      <c r="L24" s="50" t="s">
        <v>175</v>
      </c>
      <c r="M24" s="50" t="s">
        <v>45</v>
      </c>
      <c r="N24" s="50" t="s">
        <v>130</v>
      </c>
      <c r="O24" s="51">
        <v>5870291</v>
      </c>
      <c r="P24" s="52">
        <v>2028</v>
      </c>
      <c r="Q24" s="53" t="s">
        <v>105</v>
      </c>
      <c r="R24" s="50" t="s">
        <v>106</v>
      </c>
      <c r="S24" s="50" t="s">
        <v>50</v>
      </c>
      <c r="T24" s="53" t="s">
        <v>49</v>
      </c>
      <c r="U24" s="50" t="s">
        <v>49</v>
      </c>
      <c r="V24" s="50" t="s">
        <v>49</v>
      </c>
      <c r="W24" s="50" t="s">
        <v>176</v>
      </c>
      <c r="X24" s="50" t="s">
        <v>86</v>
      </c>
      <c r="Y24" s="54">
        <v>6.749128000000001</v>
      </c>
      <c r="Z24" s="54">
        <v>9.05371491735238</v>
      </c>
      <c r="AA24" s="54">
        <v>8.7022641704059</v>
      </c>
      <c r="AB24" s="54">
        <v>11.583003463888934</v>
      </c>
      <c r="AC24" s="54">
        <v>8.457405509176532</v>
      </c>
      <c r="AD24" s="54">
        <v>11.267871929431</v>
      </c>
      <c r="AE24" s="54">
        <v>8.39833405298727</v>
      </c>
      <c r="AF24" s="54">
        <v>11.191779943266768</v>
      </c>
      <c r="AG24" s="54">
        <v>8.340082052295983</v>
      </c>
      <c r="AH24" s="54">
        <v>11.116700281641608</v>
      </c>
      <c r="AI24" s="54">
        <v>7.799214199870574</v>
      </c>
      <c r="AJ24" s="54">
        <v>10.418065944814186</v>
      </c>
      <c r="AK24" s="54">
        <v>7.348786974927458</v>
      </c>
      <c r="AL24" s="54">
        <v>10.159267363384265</v>
      </c>
      <c r="AM24" s="54">
        <v>7.297458757619842</v>
      </c>
      <c r="AN24" s="54">
        <v>10.097692688477101</v>
      </c>
      <c r="AO24" s="54">
        <v>7.2602423391002935</v>
      </c>
      <c r="AP24" s="54">
        <v>10.036859923224851</v>
      </c>
    </row>
    <row r="25" spans="1:42" ht="12.75" customHeight="1">
      <c r="A25" s="46">
        <v>7897316801291</v>
      </c>
      <c r="B25" s="46">
        <v>1014701260012</v>
      </c>
      <c r="C25" s="46">
        <v>501001501178319</v>
      </c>
      <c r="D25" s="46" t="s">
        <v>177</v>
      </c>
      <c r="E25" s="47" t="s">
        <v>178</v>
      </c>
      <c r="F25" s="48" t="s">
        <v>179</v>
      </c>
      <c r="G25" s="51" t="s">
        <v>180</v>
      </c>
      <c r="H25" s="51" t="s">
        <v>181</v>
      </c>
      <c r="I25" s="46" t="s">
        <v>182</v>
      </c>
      <c r="J25" s="50" t="s">
        <v>42</v>
      </c>
      <c r="K25" s="53" t="s">
        <v>79</v>
      </c>
      <c r="L25" s="50" t="s">
        <v>175</v>
      </c>
      <c r="M25" s="50" t="s">
        <v>45</v>
      </c>
      <c r="N25" s="50" t="s">
        <v>46</v>
      </c>
      <c r="O25" s="56">
        <v>51410301</v>
      </c>
      <c r="P25" s="52">
        <v>7150</v>
      </c>
      <c r="Q25" s="53" t="s">
        <v>183</v>
      </c>
      <c r="R25" s="50" t="s">
        <v>184</v>
      </c>
      <c r="S25" s="50" t="s">
        <v>49</v>
      </c>
      <c r="T25" s="53" t="s">
        <v>50</v>
      </c>
      <c r="U25" s="50" t="s">
        <v>49</v>
      </c>
      <c r="V25" s="50" t="s">
        <v>49</v>
      </c>
      <c r="W25" s="50" t="s">
        <v>185</v>
      </c>
      <c r="X25" s="50" t="s">
        <v>186</v>
      </c>
      <c r="Y25" s="54">
        <v>17.759176999999998</v>
      </c>
      <c r="Z25" s="54">
        <v>23.823303651197794</v>
      </c>
      <c r="AA25" s="54">
        <v>22.898521068647167</v>
      </c>
      <c r="AB25" s="54">
        <v>30.478694241214072</v>
      </c>
      <c r="AC25" s="54">
        <v>22.254217344557862</v>
      </c>
      <c r="AD25" s="54">
        <v>29.64947945987935</v>
      </c>
      <c r="AE25" s="54">
        <v>22.098780902085167</v>
      </c>
      <c r="AF25" s="54">
        <v>29.4492564013491</v>
      </c>
      <c r="AG25" s="54">
        <v>21.94550071672186</v>
      </c>
      <c r="AH25" s="54">
        <v>29.251697101851246</v>
      </c>
      <c r="AI25" s="54">
        <v>20.52229938984931</v>
      </c>
      <c r="AJ25" s="54">
        <v>27.413360231370234</v>
      </c>
      <c r="AK25" s="54">
        <v>19.337077119152468</v>
      </c>
      <c r="AL25" s="54">
        <v>26.732375989411437</v>
      </c>
      <c r="AM25" s="54">
        <v>19.202015686585117</v>
      </c>
      <c r="AN25" s="54">
        <v>26.57035275464781</v>
      </c>
      <c r="AO25" s="54">
        <v>19.104087041018644</v>
      </c>
      <c r="AP25" s="54">
        <v>26.410281728359056</v>
      </c>
    </row>
    <row r="26" spans="1:42" ht="12.75" customHeight="1">
      <c r="A26" s="46">
        <v>7897316801390</v>
      </c>
      <c r="B26" s="46">
        <v>1014700960029</v>
      </c>
      <c r="C26" s="46">
        <v>501001801171311</v>
      </c>
      <c r="D26" s="46" t="s">
        <v>187</v>
      </c>
      <c r="E26" s="47" t="s">
        <v>188</v>
      </c>
      <c r="F26" s="48" t="s">
        <v>189</v>
      </c>
      <c r="G26" s="51" t="s">
        <v>190</v>
      </c>
      <c r="H26" s="51" t="s">
        <v>191</v>
      </c>
      <c r="I26" s="46" t="s">
        <v>58</v>
      </c>
      <c r="J26" s="50" t="s">
        <v>42</v>
      </c>
      <c r="K26" s="53" t="s">
        <v>43</v>
      </c>
      <c r="L26" s="50" t="s">
        <v>175</v>
      </c>
      <c r="M26" s="50" t="s">
        <v>45</v>
      </c>
      <c r="N26" s="50" t="s">
        <v>46</v>
      </c>
      <c r="O26" s="51">
        <v>15826376</v>
      </c>
      <c r="P26" s="52">
        <v>156</v>
      </c>
      <c r="Q26" s="53" t="s">
        <v>192</v>
      </c>
      <c r="R26" s="50" t="s">
        <v>193</v>
      </c>
      <c r="S26" s="50" t="s">
        <v>49</v>
      </c>
      <c r="T26" s="53" t="s">
        <v>50</v>
      </c>
      <c r="U26" s="50" t="s">
        <v>49</v>
      </c>
      <c r="V26" s="50" t="s">
        <v>49</v>
      </c>
      <c r="W26" s="50" t="s">
        <v>194</v>
      </c>
      <c r="X26" s="50" t="s">
        <v>52</v>
      </c>
      <c r="Y26" s="54">
        <v>8.105361</v>
      </c>
      <c r="Z26" s="54">
        <v>11.205186090428255</v>
      </c>
      <c r="AA26" s="54">
        <v>10.131701249999999</v>
      </c>
      <c r="AB26" s="54">
        <v>14.006482613035315</v>
      </c>
      <c r="AC26" s="54">
        <v>9.884586585365854</v>
      </c>
      <c r="AD26" s="54">
        <v>13.582043745973643</v>
      </c>
      <c r="AE26" s="54">
        <v>9.82468</v>
      </c>
      <c r="AF26" s="54">
        <v>13.582043745973643</v>
      </c>
      <c r="AG26" s="54">
        <v>9.765495180722892</v>
      </c>
      <c r="AH26" s="54">
        <v>13.500224205335247</v>
      </c>
      <c r="AI26" s="54">
        <v>9.2106375</v>
      </c>
      <c r="AJ26" s="54">
        <v>12.733166011850289</v>
      </c>
      <c r="AK26" s="54">
        <v>9.884586585365854</v>
      </c>
      <c r="AL26" s="54">
        <v>13.582043745973643</v>
      </c>
      <c r="AM26" s="54">
        <v>9.82468</v>
      </c>
      <c r="AN26" s="54">
        <v>13.582043745973643</v>
      </c>
      <c r="AO26" s="54">
        <v>9.765495180722892</v>
      </c>
      <c r="AP26" s="54">
        <v>13.500224205335247</v>
      </c>
    </row>
    <row r="27" spans="1:42" ht="12.75" customHeight="1">
      <c r="A27" s="46">
        <v>7897316801413</v>
      </c>
      <c r="B27" s="46">
        <v>1014700960010</v>
      </c>
      <c r="C27" s="46">
        <v>501001802178318</v>
      </c>
      <c r="D27" s="46" t="s">
        <v>195</v>
      </c>
      <c r="E27" s="47" t="s">
        <v>196</v>
      </c>
      <c r="F27" s="48" t="s">
        <v>197</v>
      </c>
      <c r="G27" s="51" t="s">
        <v>198</v>
      </c>
      <c r="H27" s="51" t="s">
        <v>191</v>
      </c>
      <c r="I27" s="46" t="s">
        <v>58</v>
      </c>
      <c r="J27" s="50" t="s">
        <v>42</v>
      </c>
      <c r="K27" s="53" t="s">
        <v>43</v>
      </c>
      <c r="L27" s="50" t="s">
        <v>175</v>
      </c>
      <c r="M27" s="50" t="s">
        <v>45</v>
      </c>
      <c r="N27" s="50" t="s">
        <v>46</v>
      </c>
      <c r="O27" s="51">
        <v>15826376</v>
      </c>
      <c r="P27" s="52">
        <v>156</v>
      </c>
      <c r="Q27" s="53" t="s">
        <v>192</v>
      </c>
      <c r="R27" s="50" t="s">
        <v>193</v>
      </c>
      <c r="S27" s="50" t="s">
        <v>49</v>
      </c>
      <c r="T27" s="53" t="s">
        <v>50</v>
      </c>
      <c r="U27" s="50" t="s">
        <v>49</v>
      </c>
      <c r="V27" s="50" t="s">
        <v>49</v>
      </c>
      <c r="W27" s="50" t="s">
        <v>199</v>
      </c>
      <c r="X27" s="50" t="s">
        <v>52</v>
      </c>
      <c r="Y27" s="54">
        <v>10.262519</v>
      </c>
      <c r="Z27" s="54">
        <v>14.18733047813116</v>
      </c>
      <c r="AA27" s="54">
        <v>12.828148749999999</v>
      </c>
      <c r="AB27" s="54">
        <v>17.73416309766395</v>
      </c>
      <c r="AC27" s="54">
        <v>12.515267073170731</v>
      </c>
      <c r="AD27" s="54">
        <v>17.19676421591656</v>
      </c>
      <c r="AE27" s="54">
        <v>12.43941696969697</v>
      </c>
      <c r="AF27" s="54">
        <v>17.19676421591656</v>
      </c>
      <c r="AG27" s="54">
        <v>12.364480722891566</v>
      </c>
      <c r="AH27" s="54">
        <v>17.093169250760436</v>
      </c>
      <c r="AI27" s="54">
        <v>11.661953409090907</v>
      </c>
      <c r="AJ27" s="54">
        <v>16.121966452421773</v>
      </c>
      <c r="AK27" s="54">
        <v>12.515267073170731</v>
      </c>
      <c r="AL27" s="54">
        <v>17.19676421591656</v>
      </c>
      <c r="AM27" s="54">
        <v>12.43941696969697</v>
      </c>
      <c r="AN27" s="54">
        <v>17.19676421591656</v>
      </c>
      <c r="AO27" s="54">
        <v>12.364480722891566</v>
      </c>
      <c r="AP27" s="54">
        <v>17.093169250760436</v>
      </c>
    </row>
    <row r="28" spans="1:42" ht="12.75" customHeight="1">
      <c r="A28" s="46">
        <v>7897316801635</v>
      </c>
      <c r="B28" s="46">
        <v>1014701020011</v>
      </c>
      <c r="C28" s="46">
        <v>501002201178311</v>
      </c>
      <c r="D28" s="46" t="s">
        <v>200</v>
      </c>
      <c r="E28" s="47" t="s">
        <v>201</v>
      </c>
      <c r="F28" s="48" t="s">
        <v>202</v>
      </c>
      <c r="G28" s="51" t="s">
        <v>203</v>
      </c>
      <c r="H28" s="51" t="s">
        <v>204</v>
      </c>
      <c r="I28" s="46" t="s">
        <v>58</v>
      </c>
      <c r="J28" s="50" t="s">
        <v>42</v>
      </c>
      <c r="K28" s="53" t="s">
        <v>79</v>
      </c>
      <c r="L28" s="50" t="s">
        <v>175</v>
      </c>
      <c r="M28" s="50" t="s">
        <v>205</v>
      </c>
      <c r="N28" s="50" t="s">
        <v>206</v>
      </c>
      <c r="O28" s="51" t="s">
        <v>207</v>
      </c>
      <c r="P28" s="52" t="s">
        <v>208</v>
      </c>
      <c r="Q28" s="53" t="s">
        <v>209</v>
      </c>
      <c r="R28" s="50" t="s">
        <v>210</v>
      </c>
      <c r="S28" s="50" t="s">
        <v>49</v>
      </c>
      <c r="T28" s="53" t="s">
        <v>49</v>
      </c>
      <c r="U28" s="50" t="s">
        <v>49</v>
      </c>
      <c r="V28" s="50" t="s">
        <v>49</v>
      </c>
      <c r="W28" s="50" t="s">
        <v>211</v>
      </c>
      <c r="X28" s="50" t="s">
        <v>86</v>
      </c>
      <c r="Y28" s="54">
        <v>8.692706000000001</v>
      </c>
      <c r="Z28" s="54">
        <v>11.660955605577275</v>
      </c>
      <c r="AA28" s="54">
        <v>11.208295940997473</v>
      </c>
      <c r="AB28" s="54">
        <v>14.918615220894926</v>
      </c>
      <c r="AC28" s="54">
        <v>10.892924184287494</v>
      </c>
      <c r="AD28" s="54">
        <v>14.512733782526634</v>
      </c>
      <c r="AE28" s="54">
        <v>10.81684164419563</v>
      </c>
      <c r="AF28" s="54">
        <v>14.414729230726504</v>
      </c>
      <c r="AG28" s="54">
        <v>10.741814542039446</v>
      </c>
      <c r="AH28" s="54">
        <v>14.318028527304222</v>
      </c>
      <c r="AI28" s="54">
        <v>10.045190440972544</v>
      </c>
      <c r="AJ28" s="54">
        <v>13.418205188415739</v>
      </c>
      <c r="AK28" s="54">
        <v>9.465051578466694</v>
      </c>
      <c r="AL28" s="54">
        <v>13.08487916739682</v>
      </c>
      <c r="AM28" s="54">
        <v>9.398942134023025</v>
      </c>
      <c r="AN28" s="54">
        <v>13.005572544968928</v>
      </c>
      <c r="AO28" s="54">
        <v>9.351008329157656</v>
      </c>
      <c r="AP28" s="54">
        <v>12.927221483394034</v>
      </c>
    </row>
    <row r="29" spans="1:42" ht="12.75" customHeight="1">
      <c r="A29" s="46">
        <v>7897316801673</v>
      </c>
      <c r="B29" s="46">
        <v>1014700620023</v>
      </c>
      <c r="C29" s="46">
        <v>501002401169316</v>
      </c>
      <c r="D29" s="46" t="s">
        <v>212</v>
      </c>
      <c r="E29" s="47" t="s">
        <v>213</v>
      </c>
      <c r="F29" s="48" t="s">
        <v>214</v>
      </c>
      <c r="G29" s="51" t="s">
        <v>215</v>
      </c>
      <c r="H29" s="51" t="s">
        <v>216</v>
      </c>
      <c r="I29" s="46" t="s">
        <v>217</v>
      </c>
      <c r="J29" s="50" t="s">
        <v>42</v>
      </c>
      <c r="K29" s="53" t="s">
        <v>79</v>
      </c>
      <c r="L29" s="50" t="s">
        <v>218</v>
      </c>
      <c r="M29" s="50" t="s">
        <v>45</v>
      </c>
      <c r="N29" s="50" t="s">
        <v>46</v>
      </c>
      <c r="O29" s="51" t="s">
        <v>219</v>
      </c>
      <c r="P29" s="52" t="s">
        <v>220</v>
      </c>
      <c r="Q29" s="53" t="s">
        <v>221</v>
      </c>
      <c r="R29" s="50" t="s">
        <v>222</v>
      </c>
      <c r="S29" s="50" t="s">
        <v>49</v>
      </c>
      <c r="T29" s="53" t="s">
        <v>50</v>
      </c>
      <c r="U29" s="50" t="s">
        <v>49</v>
      </c>
      <c r="V29" s="50" t="s">
        <v>49</v>
      </c>
      <c r="W29" s="50" t="s">
        <v>223</v>
      </c>
      <c r="X29" s="50" t="s">
        <v>186</v>
      </c>
      <c r="Y29" s="54">
        <v>8.959681</v>
      </c>
      <c r="Z29" s="54">
        <v>12.019093062751022</v>
      </c>
      <c r="AA29" s="54">
        <v>11.552531074320491</v>
      </c>
      <c r="AB29" s="54">
        <v>15.376803649055088</v>
      </c>
      <c r="AC29" s="54">
        <v>11.227473452846692</v>
      </c>
      <c r="AD29" s="54">
        <v>14.958456564545264</v>
      </c>
      <c r="AE29" s="54">
        <v>11.149054225405568</v>
      </c>
      <c r="AF29" s="54">
        <v>14.857442044938002</v>
      </c>
      <c r="AG29" s="54">
        <v>11.07172285107014</v>
      </c>
      <c r="AH29" s="54">
        <v>14.757771418191941</v>
      </c>
      <c r="AI29" s="54">
        <v>10.353703660904133</v>
      </c>
      <c r="AJ29" s="54">
        <v>13.830312227371996</v>
      </c>
      <c r="AK29" s="54">
        <v>9.75574726576604</v>
      </c>
      <c r="AL29" s="54">
        <v>13.486748920695248</v>
      </c>
      <c r="AM29" s="54">
        <v>9.687607432979505</v>
      </c>
      <c r="AN29" s="54">
        <v>13.405006591190329</v>
      </c>
      <c r="AO29" s="54">
        <v>9.638201459660038</v>
      </c>
      <c r="AP29" s="54">
        <v>13.324249170230457</v>
      </c>
    </row>
    <row r="30" spans="1:42" ht="12.75" customHeight="1">
      <c r="A30" s="46">
        <v>7897316801710</v>
      </c>
      <c r="B30" s="46">
        <v>1014700830011</v>
      </c>
      <c r="C30" s="46">
        <v>501002601176316</v>
      </c>
      <c r="D30" s="46" t="s">
        <v>224</v>
      </c>
      <c r="E30" s="47" t="s">
        <v>225</v>
      </c>
      <c r="F30" s="48" t="s">
        <v>226</v>
      </c>
      <c r="G30" s="51" t="s">
        <v>227</v>
      </c>
      <c r="H30" s="51" t="s">
        <v>228</v>
      </c>
      <c r="I30" s="46" t="s">
        <v>58</v>
      </c>
      <c r="J30" s="50" t="s">
        <v>42</v>
      </c>
      <c r="K30" s="53" t="s">
        <v>43</v>
      </c>
      <c r="L30" s="50" t="s">
        <v>175</v>
      </c>
      <c r="M30" s="50" t="s">
        <v>45</v>
      </c>
      <c r="N30" s="50" t="s">
        <v>229</v>
      </c>
      <c r="O30" s="51">
        <v>61767</v>
      </c>
      <c r="P30" s="52">
        <v>3926</v>
      </c>
      <c r="Q30" s="53" t="s">
        <v>105</v>
      </c>
      <c r="R30" s="50" t="s">
        <v>106</v>
      </c>
      <c r="S30" s="50" t="s">
        <v>49</v>
      </c>
      <c r="T30" s="53" t="s">
        <v>49</v>
      </c>
      <c r="U30" s="50" t="s">
        <v>49</v>
      </c>
      <c r="V30" s="50" t="s">
        <v>49</v>
      </c>
      <c r="W30" s="50" t="s">
        <v>230</v>
      </c>
      <c r="X30" s="50" t="s">
        <v>231</v>
      </c>
      <c r="Y30" s="54">
        <v>7.646164000000001</v>
      </c>
      <c r="Z30" s="54">
        <v>10.57037317621427</v>
      </c>
      <c r="AA30" s="54">
        <v>9.557705</v>
      </c>
      <c r="AB30" s="54">
        <v>13.212966470267835</v>
      </c>
      <c r="AC30" s="54">
        <v>9.32459024390244</v>
      </c>
      <c r="AD30" s="54">
        <v>12.812573546926387</v>
      </c>
      <c r="AE30" s="54">
        <v>9.268077575757577</v>
      </c>
      <c r="AF30" s="54">
        <v>12.812573546926387</v>
      </c>
      <c r="AG30" s="54">
        <v>9.21224578313253</v>
      </c>
      <c r="AH30" s="54">
        <v>12.735389368932854</v>
      </c>
      <c r="AI30" s="54">
        <v>8.688822727272727</v>
      </c>
      <c r="AJ30" s="54">
        <v>12.011787700243486</v>
      </c>
      <c r="AK30" s="54">
        <v>9.32459024390244</v>
      </c>
      <c r="AL30" s="54">
        <v>12.812573546926387</v>
      </c>
      <c r="AM30" s="54">
        <v>9.268077575757577</v>
      </c>
      <c r="AN30" s="54">
        <v>12.812573546926387</v>
      </c>
      <c r="AO30" s="54">
        <v>9.21224578313253</v>
      </c>
      <c r="AP30" s="54">
        <v>12.735389368932854</v>
      </c>
    </row>
    <row r="31" spans="1:42" ht="12.75" customHeight="1">
      <c r="A31" s="46">
        <v>7897316801734</v>
      </c>
      <c r="B31" s="46">
        <v>1014700590019</v>
      </c>
      <c r="C31" s="46">
        <v>501002701170417</v>
      </c>
      <c r="D31" s="46" t="s">
        <v>232</v>
      </c>
      <c r="E31" s="47" t="s">
        <v>233</v>
      </c>
      <c r="F31" s="48" t="s">
        <v>234</v>
      </c>
      <c r="G31" s="51" t="s">
        <v>235</v>
      </c>
      <c r="H31" s="51" t="s">
        <v>236</v>
      </c>
      <c r="I31" s="46" t="s">
        <v>237</v>
      </c>
      <c r="J31" s="50" t="s">
        <v>42</v>
      </c>
      <c r="K31" s="53" t="s">
        <v>79</v>
      </c>
      <c r="L31" s="50" t="s">
        <v>93</v>
      </c>
      <c r="M31" s="50" t="s">
        <v>205</v>
      </c>
      <c r="N31" s="50" t="s">
        <v>94</v>
      </c>
      <c r="O31" s="51">
        <v>9004653</v>
      </c>
      <c r="P31" s="52">
        <v>4736</v>
      </c>
      <c r="Q31" s="53" t="s">
        <v>238</v>
      </c>
      <c r="R31" s="50" t="s">
        <v>239</v>
      </c>
      <c r="S31" s="50" t="s">
        <v>49</v>
      </c>
      <c r="T31" s="53" t="s">
        <v>49</v>
      </c>
      <c r="U31" s="50" t="s">
        <v>49</v>
      </c>
      <c r="V31" s="50" t="s">
        <v>49</v>
      </c>
      <c r="W31" s="50" t="s">
        <v>240</v>
      </c>
      <c r="X31" s="50" t="s">
        <v>86</v>
      </c>
      <c r="Y31" s="54">
        <v>8.002872</v>
      </c>
      <c r="Z31" s="54">
        <v>10.735567855293553</v>
      </c>
      <c r="AA31" s="54">
        <v>10.31883026458301</v>
      </c>
      <c r="AB31" s="54">
        <v>13.734706779462437</v>
      </c>
      <c r="AC31" s="54">
        <v>10.028485715789447</v>
      </c>
      <c r="AD31" s="54">
        <v>13.36103519797362</v>
      </c>
      <c r="AE31" s="54">
        <v>9.958440918485815</v>
      </c>
      <c r="AF31" s="54">
        <v>13.270808071521417</v>
      </c>
      <c r="AG31" s="54">
        <v>9.889367801888191</v>
      </c>
      <c r="AH31" s="54">
        <v>13.181781322911897</v>
      </c>
      <c r="AI31" s="54">
        <v>9.24802625496903</v>
      </c>
      <c r="AJ31" s="54">
        <v>12.353365982080499</v>
      </c>
      <c r="AK31" s="54">
        <v>8.71392593467062</v>
      </c>
      <c r="AL31" s="54">
        <v>12.046491979844173</v>
      </c>
      <c r="AM31" s="54">
        <v>8.653062790113125</v>
      </c>
      <c r="AN31" s="54">
        <v>11.973478956276738</v>
      </c>
      <c r="AO31" s="54">
        <v>8.608932906414017</v>
      </c>
      <c r="AP31" s="54">
        <v>11.901345662357908</v>
      </c>
    </row>
    <row r="32" spans="1:42" ht="12.75" customHeight="1">
      <c r="A32" s="46">
        <v>7897316800102</v>
      </c>
      <c r="B32" s="46">
        <v>1014700130018</v>
      </c>
      <c r="C32" s="46">
        <v>501002801175410</v>
      </c>
      <c r="D32" s="46" t="s">
        <v>241</v>
      </c>
      <c r="E32" s="47" t="s">
        <v>242</v>
      </c>
      <c r="F32" s="48" t="s">
        <v>243</v>
      </c>
      <c r="G32" s="51" t="s">
        <v>244</v>
      </c>
      <c r="H32" s="51" t="s">
        <v>245</v>
      </c>
      <c r="I32" s="46" t="s">
        <v>246</v>
      </c>
      <c r="J32" s="50" t="s">
        <v>42</v>
      </c>
      <c r="K32" s="53" t="s">
        <v>43</v>
      </c>
      <c r="L32" s="50" t="s">
        <v>93</v>
      </c>
      <c r="M32" s="50" t="s">
        <v>45</v>
      </c>
      <c r="N32" s="50" t="s">
        <v>94</v>
      </c>
      <c r="O32" s="51">
        <v>426131</v>
      </c>
      <c r="P32" s="52">
        <v>4172</v>
      </c>
      <c r="Q32" s="53" t="s">
        <v>247</v>
      </c>
      <c r="R32" s="50" t="s">
        <v>248</v>
      </c>
      <c r="S32" s="50" t="s">
        <v>49</v>
      </c>
      <c r="T32" s="53" t="s">
        <v>49</v>
      </c>
      <c r="U32" s="50" t="s">
        <v>49</v>
      </c>
      <c r="V32" s="50" t="s">
        <v>49</v>
      </c>
      <c r="W32" s="50" t="s">
        <v>249</v>
      </c>
      <c r="X32" s="50" t="s">
        <v>231</v>
      </c>
      <c r="Y32" s="54">
        <v>13.615725</v>
      </c>
      <c r="Z32" s="54">
        <v>18.822941060996076</v>
      </c>
      <c r="AA32" s="54">
        <v>17.019656249999997</v>
      </c>
      <c r="AB32" s="54">
        <v>23.528676326245094</v>
      </c>
      <c r="AC32" s="54">
        <v>16.60454268292683</v>
      </c>
      <c r="AD32" s="54">
        <v>22.815686134540698</v>
      </c>
      <c r="AE32" s="54">
        <v>16.50390909090909</v>
      </c>
      <c r="AF32" s="54">
        <v>22.815686134540698</v>
      </c>
      <c r="AG32" s="54">
        <v>16.40448795180723</v>
      </c>
      <c r="AH32" s="54">
        <v>22.67824224216395</v>
      </c>
      <c r="AI32" s="54">
        <v>15.472414772727271</v>
      </c>
      <c r="AJ32" s="54">
        <v>21.389705751131906</v>
      </c>
      <c r="AK32" s="54">
        <v>16.60454268292683</v>
      </c>
      <c r="AL32" s="54">
        <v>22.815686134540698</v>
      </c>
      <c r="AM32" s="54">
        <v>16.50390909090909</v>
      </c>
      <c r="AN32" s="54">
        <v>22.815686134540698</v>
      </c>
      <c r="AO32" s="54">
        <v>16.40448795180723</v>
      </c>
      <c r="AP32" s="54">
        <v>22.67824224216395</v>
      </c>
    </row>
    <row r="33" spans="1:42" ht="12.75" customHeight="1">
      <c r="A33" s="45">
        <v>7897316804964</v>
      </c>
      <c r="B33" s="46">
        <v>1014701530011</v>
      </c>
      <c r="C33" s="46">
        <v>501003101177311</v>
      </c>
      <c r="D33" s="46" t="s">
        <v>250</v>
      </c>
      <c r="E33" s="47" t="s">
        <v>251</v>
      </c>
      <c r="F33" s="48" t="s">
        <v>252</v>
      </c>
      <c r="G33" s="51" t="s">
        <v>253</v>
      </c>
      <c r="H33" s="51" t="s">
        <v>254</v>
      </c>
      <c r="I33" s="46" t="s">
        <v>58</v>
      </c>
      <c r="J33" s="50" t="s">
        <v>42</v>
      </c>
      <c r="K33" s="53" t="s">
        <v>79</v>
      </c>
      <c r="L33" s="50" t="s">
        <v>175</v>
      </c>
      <c r="M33" s="50" t="s">
        <v>205</v>
      </c>
      <c r="N33" s="50" t="s">
        <v>255</v>
      </c>
      <c r="O33" s="56">
        <v>9004324</v>
      </c>
      <c r="P33" s="52">
        <v>1777</v>
      </c>
      <c r="Q33" s="53" t="s">
        <v>238</v>
      </c>
      <c r="R33" s="50" t="s">
        <v>239</v>
      </c>
      <c r="S33" s="50" t="s">
        <v>49</v>
      </c>
      <c r="T33" s="53" t="s">
        <v>49</v>
      </c>
      <c r="U33" s="50" t="s">
        <v>49</v>
      </c>
      <c r="V33" s="50" t="s">
        <v>49</v>
      </c>
      <c r="W33" s="50" t="s">
        <v>256</v>
      </c>
      <c r="X33" s="50" t="s">
        <v>86</v>
      </c>
      <c r="Y33" s="54" t="s">
        <v>634</v>
      </c>
      <c r="Z33" s="54" t="s">
        <v>635</v>
      </c>
      <c r="AA33" s="54" t="s">
        <v>636</v>
      </c>
      <c r="AB33" s="54" t="s">
        <v>637</v>
      </c>
      <c r="AC33" s="54" t="s">
        <v>638</v>
      </c>
      <c r="AD33" s="54" t="s">
        <v>639</v>
      </c>
      <c r="AE33" s="54" t="s">
        <v>640</v>
      </c>
      <c r="AF33" s="54" t="s">
        <v>641</v>
      </c>
      <c r="AG33" s="54" t="s">
        <v>642</v>
      </c>
      <c r="AH33" s="54" t="s">
        <v>643</v>
      </c>
      <c r="AI33" s="54" t="s">
        <v>644</v>
      </c>
      <c r="AJ33" s="54" t="s">
        <v>645</v>
      </c>
      <c r="AK33" s="54" t="s">
        <v>646</v>
      </c>
      <c r="AL33" s="54" t="s">
        <v>647</v>
      </c>
      <c r="AM33" s="54" t="s">
        <v>648</v>
      </c>
      <c r="AN33" s="54" t="s">
        <v>649</v>
      </c>
      <c r="AO33" s="54" t="s">
        <v>650</v>
      </c>
      <c r="AP33" s="54" t="s">
        <v>651</v>
      </c>
    </row>
    <row r="34" spans="1:42" ht="12.75" customHeight="1">
      <c r="A34" s="46">
        <v>7897316805060</v>
      </c>
      <c r="B34" s="46">
        <v>1014701530044</v>
      </c>
      <c r="C34" s="46">
        <v>501003102173311</v>
      </c>
      <c r="D34" s="46" t="s">
        <v>257</v>
      </c>
      <c r="E34" s="47" t="s">
        <v>258</v>
      </c>
      <c r="F34" s="48" t="s">
        <v>259</v>
      </c>
      <c r="G34" s="51" t="s">
        <v>260</v>
      </c>
      <c r="H34" s="51" t="s">
        <v>261</v>
      </c>
      <c r="I34" s="46" t="s">
        <v>58</v>
      </c>
      <c r="J34" s="50" t="s">
        <v>42</v>
      </c>
      <c r="K34" s="53" t="s">
        <v>79</v>
      </c>
      <c r="L34" s="50" t="s">
        <v>175</v>
      </c>
      <c r="M34" s="50" t="s">
        <v>205</v>
      </c>
      <c r="N34" s="50" t="s">
        <v>255</v>
      </c>
      <c r="O34" s="56">
        <v>9004324</v>
      </c>
      <c r="P34" s="52">
        <v>1777</v>
      </c>
      <c r="Q34" s="53" t="s">
        <v>238</v>
      </c>
      <c r="R34" s="50" t="s">
        <v>239</v>
      </c>
      <c r="S34" s="50" t="s">
        <v>49</v>
      </c>
      <c r="T34" s="53" t="s">
        <v>49</v>
      </c>
      <c r="U34" s="50" t="s">
        <v>49</v>
      </c>
      <c r="V34" s="50" t="s">
        <v>49</v>
      </c>
      <c r="W34" s="50" t="s">
        <v>262</v>
      </c>
      <c r="X34" s="50" t="s">
        <v>86</v>
      </c>
      <c r="Y34" s="54" t="s">
        <v>652</v>
      </c>
      <c r="Z34" s="54" t="s">
        <v>653</v>
      </c>
      <c r="AA34" s="54" t="s">
        <v>654</v>
      </c>
      <c r="AB34" s="54" t="s">
        <v>655</v>
      </c>
      <c r="AC34" s="54" t="s">
        <v>656</v>
      </c>
      <c r="AD34" s="54" t="s">
        <v>657</v>
      </c>
      <c r="AE34" s="54" t="s">
        <v>658</v>
      </c>
      <c r="AF34" s="54" t="s">
        <v>659</v>
      </c>
      <c r="AG34" s="54" t="s">
        <v>660</v>
      </c>
      <c r="AH34" s="54" t="s">
        <v>661</v>
      </c>
      <c r="AI34" s="54" t="s">
        <v>662</v>
      </c>
      <c r="AJ34" s="54" t="s">
        <v>663</v>
      </c>
      <c r="AK34" s="54" t="s">
        <v>664</v>
      </c>
      <c r="AL34" s="54" t="s">
        <v>665</v>
      </c>
      <c r="AM34" s="54" t="s">
        <v>666</v>
      </c>
      <c r="AN34" s="54" t="s">
        <v>667</v>
      </c>
      <c r="AO34" s="54" t="s">
        <v>668</v>
      </c>
      <c r="AP34" s="54" t="s">
        <v>669</v>
      </c>
    </row>
    <row r="35" spans="1:42" ht="12.75" customHeight="1">
      <c r="A35" s="46">
        <v>7897316804810</v>
      </c>
      <c r="B35" s="46">
        <v>1014701530060</v>
      </c>
      <c r="C35" s="46">
        <v>501003103137414</v>
      </c>
      <c r="D35" s="57" t="s">
        <v>263</v>
      </c>
      <c r="E35" s="58" t="s">
        <v>264</v>
      </c>
      <c r="F35" s="48" t="s">
        <v>265</v>
      </c>
      <c r="G35" s="51" t="s">
        <v>266</v>
      </c>
      <c r="H35" s="51" t="s">
        <v>254</v>
      </c>
      <c r="I35" s="46" t="s">
        <v>58</v>
      </c>
      <c r="J35" s="50" t="s">
        <v>42</v>
      </c>
      <c r="K35" s="53" t="s">
        <v>79</v>
      </c>
      <c r="L35" s="50" t="s">
        <v>175</v>
      </c>
      <c r="M35" s="50" t="s">
        <v>205</v>
      </c>
      <c r="N35" s="50" t="s">
        <v>255</v>
      </c>
      <c r="O35" s="56">
        <v>9004324</v>
      </c>
      <c r="P35" s="52">
        <v>1777</v>
      </c>
      <c r="Q35" s="53" t="s">
        <v>238</v>
      </c>
      <c r="R35" s="50" t="s">
        <v>239</v>
      </c>
      <c r="S35" s="50" t="s">
        <v>49</v>
      </c>
      <c r="T35" s="53" t="s">
        <v>49</v>
      </c>
      <c r="U35" s="50" t="s">
        <v>49</v>
      </c>
      <c r="V35" s="50" t="s">
        <v>49</v>
      </c>
      <c r="W35" s="50" t="s">
        <v>267</v>
      </c>
      <c r="X35" s="50" t="s">
        <v>86</v>
      </c>
      <c r="Y35" s="54" t="s">
        <v>670</v>
      </c>
      <c r="Z35" s="54" t="s">
        <v>671</v>
      </c>
      <c r="AA35" s="54" t="s">
        <v>672</v>
      </c>
      <c r="AB35" s="54" t="s">
        <v>673</v>
      </c>
      <c r="AC35" s="54" t="s">
        <v>674</v>
      </c>
      <c r="AD35" s="54" t="s">
        <v>675</v>
      </c>
      <c r="AE35" s="54" t="s">
        <v>676</v>
      </c>
      <c r="AF35" s="54" t="s">
        <v>677</v>
      </c>
      <c r="AG35" s="54" t="s">
        <v>678</v>
      </c>
      <c r="AH35" s="54" t="s">
        <v>679</v>
      </c>
      <c r="AI35" s="54" t="s">
        <v>680</v>
      </c>
      <c r="AJ35" s="54" t="s">
        <v>681</v>
      </c>
      <c r="AK35" s="54" t="s">
        <v>682</v>
      </c>
      <c r="AL35" s="54" t="s">
        <v>683</v>
      </c>
      <c r="AM35" s="54" t="s">
        <v>684</v>
      </c>
      <c r="AN35" s="54" t="s">
        <v>685</v>
      </c>
      <c r="AO35" s="54" t="s">
        <v>686</v>
      </c>
      <c r="AP35" s="54" t="s">
        <v>687</v>
      </c>
    </row>
    <row r="36" spans="1:42" ht="12.75" customHeight="1">
      <c r="A36" s="45">
        <v>7897316805541</v>
      </c>
      <c r="B36" s="46">
        <v>1014701530028</v>
      </c>
      <c r="C36" s="45">
        <v>501003104176316</v>
      </c>
      <c r="D36" s="45" t="s">
        <v>268</v>
      </c>
      <c r="E36" s="47" t="s">
        <v>269</v>
      </c>
      <c r="F36" s="48" t="s">
        <v>270</v>
      </c>
      <c r="G36" s="51" t="s">
        <v>271</v>
      </c>
      <c r="H36" s="51" t="s">
        <v>254</v>
      </c>
      <c r="I36" s="46" t="s">
        <v>58</v>
      </c>
      <c r="J36" s="50" t="s">
        <v>42</v>
      </c>
      <c r="K36" s="53" t="s">
        <v>79</v>
      </c>
      <c r="L36" s="50" t="s">
        <v>175</v>
      </c>
      <c r="M36" s="50" t="s">
        <v>205</v>
      </c>
      <c r="N36" s="50" t="s">
        <v>255</v>
      </c>
      <c r="O36" s="56">
        <v>9004324</v>
      </c>
      <c r="P36" s="52">
        <v>1777</v>
      </c>
      <c r="Q36" s="53" t="s">
        <v>238</v>
      </c>
      <c r="R36" s="50" t="s">
        <v>239</v>
      </c>
      <c r="S36" s="50" t="s">
        <v>49</v>
      </c>
      <c r="T36" s="53" t="s">
        <v>49</v>
      </c>
      <c r="U36" s="50" t="s">
        <v>49</v>
      </c>
      <c r="V36" s="50" t="s">
        <v>49</v>
      </c>
      <c r="W36" s="50" t="s">
        <v>272</v>
      </c>
      <c r="X36" s="50" t="s">
        <v>86</v>
      </c>
      <c r="Y36" s="54" t="s">
        <v>688</v>
      </c>
      <c r="Z36" s="54" t="s">
        <v>689</v>
      </c>
      <c r="AA36" s="54" t="s">
        <v>690</v>
      </c>
      <c r="AB36" s="54" t="s">
        <v>691</v>
      </c>
      <c r="AC36" s="54" t="s">
        <v>692</v>
      </c>
      <c r="AD36" s="54" t="s">
        <v>693</v>
      </c>
      <c r="AE36" s="54" t="s">
        <v>694</v>
      </c>
      <c r="AF36" s="54" t="s">
        <v>695</v>
      </c>
      <c r="AG36" s="54" t="s">
        <v>696</v>
      </c>
      <c r="AH36" s="54" t="s">
        <v>697</v>
      </c>
      <c r="AI36" s="54" t="s">
        <v>698</v>
      </c>
      <c r="AJ36" s="54" t="s">
        <v>699</v>
      </c>
      <c r="AK36" s="54" t="s">
        <v>700</v>
      </c>
      <c r="AL36" s="54" t="s">
        <v>701</v>
      </c>
      <c r="AM36" s="54" t="s">
        <v>702</v>
      </c>
      <c r="AN36" s="54" t="s">
        <v>703</v>
      </c>
      <c r="AO36" s="54" t="s">
        <v>704</v>
      </c>
      <c r="AP36" s="54" t="s">
        <v>705</v>
      </c>
    </row>
    <row r="37" spans="1:42" ht="12.75" customHeight="1">
      <c r="A37" s="46">
        <v>7897316805282</v>
      </c>
      <c r="B37" s="46">
        <v>1014700690021</v>
      </c>
      <c r="C37" s="46">
        <v>501003302172317</v>
      </c>
      <c r="D37" s="46" t="s">
        <v>273</v>
      </c>
      <c r="E37" s="47" t="s">
        <v>274</v>
      </c>
      <c r="F37" s="48" t="s">
        <v>275</v>
      </c>
      <c r="G37" s="51" t="s">
        <v>122</v>
      </c>
      <c r="H37" s="51" t="s">
        <v>276</v>
      </c>
      <c r="I37" s="46" t="s">
        <v>58</v>
      </c>
      <c r="J37" s="50" t="s">
        <v>42</v>
      </c>
      <c r="K37" s="53" t="s">
        <v>43</v>
      </c>
      <c r="L37" s="50" t="s">
        <v>93</v>
      </c>
      <c r="M37" s="50" t="s">
        <v>45</v>
      </c>
      <c r="N37" s="50" t="s">
        <v>94</v>
      </c>
      <c r="O37" s="51">
        <v>1405410</v>
      </c>
      <c r="P37" s="52">
        <v>4423</v>
      </c>
      <c r="Q37" s="53" t="s">
        <v>131</v>
      </c>
      <c r="R37" s="50" t="s">
        <v>132</v>
      </c>
      <c r="S37" s="50" t="s">
        <v>49</v>
      </c>
      <c r="T37" s="53" t="s">
        <v>49</v>
      </c>
      <c r="U37" s="50" t="s">
        <v>49</v>
      </c>
      <c r="V37" s="50" t="s">
        <v>49</v>
      </c>
      <c r="W37" s="50" t="s">
        <v>277</v>
      </c>
      <c r="X37" s="50" t="s">
        <v>231</v>
      </c>
      <c r="Y37" s="54">
        <v>7.208325</v>
      </c>
      <c r="Z37" s="54">
        <v>9.965086444056748</v>
      </c>
      <c r="AA37" s="54">
        <v>9.010406249999999</v>
      </c>
      <c r="AB37" s="54">
        <v>12.456358055070933</v>
      </c>
      <c r="AC37" s="54">
        <v>8.79064024390244</v>
      </c>
      <c r="AD37" s="54">
        <v>12.078892659462726</v>
      </c>
      <c r="AE37" s="54">
        <v>8.737363636363638</v>
      </c>
      <c r="AF37" s="54">
        <v>12.078892659462726</v>
      </c>
      <c r="AG37" s="54">
        <v>8.684728915662651</v>
      </c>
      <c r="AH37" s="54">
        <v>12.006128245851503</v>
      </c>
      <c r="AI37" s="54">
        <v>8.19127840909091</v>
      </c>
      <c r="AJ37" s="54">
        <v>11.323961868246304</v>
      </c>
      <c r="AK37" s="54">
        <v>8.79064024390244</v>
      </c>
      <c r="AL37" s="54">
        <v>12.078892659462726</v>
      </c>
      <c r="AM37" s="54">
        <v>8.737363636363638</v>
      </c>
      <c r="AN37" s="54">
        <v>12.078892659462726</v>
      </c>
      <c r="AO37" s="54">
        <v>8.684728915662651</v>
      </c>
      <c r="AP37" s="54">
        <v>12.006128245851503</v>
      </c>
    </row>
    <row r="38" spans="1:42" ht="12.75" customHeight="1">
      <c r="A38" s="46">
        <v>7897316800188</v>
      </c>
      <c r="B38" s="46">
        <v>1014701610013</v>
      </c>
      <c r="C38" s="46">
        <v>501003401170312</v>
      </c>
      <c r="D38" s="46" t="s">
        <v>278</v>
      </c>
      <c r="E38" s="47" t="s">
        <v>279</v>
      </c>
      <c r="F38" s="48" t="s">
        <v>280</v>
      </c>
      <c r="G38" s="51" t="s">
        <v>281</v>
      </c>
      <c r="H38" s="51" t="s">
        <v>282</v>
      </c>
      <c r="I38" s="46" t="s">
        <v>58</v>
      </c>
      <c r="J38" s="50" t="s">
        <v>42</v>
      </c>
      <c r="K38" s="53" t="s">
        <v>79</v>
      </c>
      <c r="L38" s="50" t="s">
        <v>93</v>
      </c>
      <c r="M38" s="50" t="s">
        <v>205</v>
      </c>
      <c r="N38" s="50" t="s">
        <v>94</v>
      </c>
      <c r="O38" s="56">
        <v>9002895</v>
      </c>
      <c r="P38" s="52">
        <v>481</v>
      </c>
      <c r="Q38" s="53" t="s">
        <v>238</v>
      </c>
      <c r="R38" s="50" t="s">
        <v>239</v>
      </c>
      <c r="S38" s="50" t="s">
        <v>49</v>
      </c>
      <c r="T38" s="53" t="s">
        <v>49</v>
      </c>
      <c r="U38" s="50" t="s">
        <v>49</v>
      </c>
      <c r="V38" s="50" t="s">
        <v>49</v>
      </c>
      <c r="W38" s="50" t="s">
        <v>283</v>
      </c>
      <c r="X38" s="50" t="s">
        <v>86</v>
      </c>
      <c r="Y38" s="54">
        <v>11.744052</v>
      </c>
      <c r="Z38" s="54">
        <v>15.754227625044605</v>
      </c>
      <c r="AA38" s="54">
        <v>15.142673680953116</v>
      </c>
      <c r="AB38" s="54">
        <v>20.155403038154226</v>
      </c>
      <c r="AC38" s="54">
        <v>14.71659895691053</v>
      </c>
      <c r="AD38" s="54">
        <v>19.607047587270234</v>
      </c>
      <c r="AE38" s="54">
        <v>14.613809640542192</v>
      </c>
      <c r="AF38" s="54">
        <v>19.474641113086307</v>
      </c>
      <c r="AG38" s="54">
        <v>14.512446245860314</v>
      </c>
      <c r="AH38" s="54">
        <v>19.343996168988596</v>
      </c>
      <c r="AI38" s="54">
        <v>13.57129056115374</v>
      </c>
      <c r="AJ38" s="54">
        <v>18.1283134940287</v>
      </c>
      <c r="AK38" s="54">
        <v>12.78750919681339</v>
      </c>
      <c r="AL38" s="54">
        <v>17.677982133023363</v>
      </c>
      <c r="AM38" s="54">
        <v>12.698193769231048</v>
      </c>
      <c r="AN38" s="54">
        <v>17.570837004942693</v>
      </c>
      <c r="AO38" s="54">
        <v>12.633434061851466</v>
      </c>
      <c r="AP38" s="54">
        <v>17.46498286224067</v>
      </c>
    </row>
    <row r="39" spans="1:42" ht="12.75" customHeight="1">
      <c r="A39" s="46">
        <v>7897316800201</v>
      </c>
      <c r="B39" s="46">
        <v>1014700310029</v>
      </c>
      <c r="C39" s="46">
        <v>501003501175316</v>
      </c>
      <c r="D39" s="46" t="s">
        <v>284</v>
      </c>
      <c r="E39" s="47" t="s">
        <v>285</v>
      </c>
      <c r="F39" s="48" t="s">
        <v>286</v>
      </c>
      <c r="G39" s="51" t="s">
        <v>287</v>
      </c>
      <c r="H39" s="51" t="s">
        <v>288</v>
      </c>
      <c r="I39" s="46" t="s">
        <v>289</v>
      </c>
      <c r="J39" s="50" t="s">
        <v>42</v>
      </c>
      <c r="K39" s="53" t="s">
        <v>79</v>
      </c>
      <c r="L39" s="50" t="s">
        <v>93</v>
      </c>
      <c r="M39" s="50" t="s">
        <v>205</v>
      </c>
      <c r="N39" s="50" t="s">
        <v>46</v>
      </c>
      <c r="O39" s="56" t="s">
        <v>290</v>
      </c>
      <c r="P39" s="52" t="s">
        <v>291</v>
      </c>
      <c r="Q39" s="53" t="s">
        <v>292</v>
      </c>
      <c r="R39" s="50" t="s">
        <v>293</v>
      </c>
      <c r="S39" s="50" t="s">
        <v>49</v>
      </c>
      <c r="T39" s="53" t="s">
        <v>49</v>
      </c>
      <c r="U39" s="50" t="s">
        <v>49</v>
      </c>
      <c r="V39" s="50" t="s">
        <v>49</v>
      </c>
      <c r="W39" s="50" t="s">
        <v>294</v>
      </c>
      <c r="X39" s="50" t="s">
        <v>86</v>
      </c>
      <c r="Y39" s="54">
        <v>10.881901</v>
      </c>
      <c r="Z39" s="54">
        <v>14.597682754402015</v>
      </c>
      <c r="AA39" s="54">
        <v>14.03102403424622</v>
      </c>
      <c r="AB39" s="54">
        <v>18.675760331808263</v>
      </c>
      <c r="AC39" s="54">
        <v>13.636228186472918</v>
      </c>
      <c r="AD39" s="54">
        <v>18.167660595079408</v>
      </c>
      <c r="AE39" s="54">
        <v>13.54098481011713</v>
      </c>
      <c r="AF39" s="54">
        <v>18.044974307260816</v>
      </c>
      <c r="AG39" s="54">
        <v>13.447062676091146</v>
      </c>
      <c r="AH39" s="54">
        <v>17.923920232583537</v>
      </c>
      <c r="AI39" s="54">
        <v>12.574998844411573</v>
      </c>
      <c r="AJ39" s="54">
        <v>16.797482907857045</v>
      </c>
      <c r="AK39" s="54">
        <v>11.848756214321327</v>
      </c>
      <c r="AL39" s="54">
        <v>16.38021114444393</v>
      </c>
      <c r="AM39" s="54">
        <v>11.765997585466168</v>
      </c>
      <c r="AN39" s="54">
        <v>16.280931723984438</v>
      </c>
      <c r="AO39" s="54">
        <v>11.70599199927721</v>
      </c>
      <c r="AP39" s="54">
        <v>16.182848515452722</v>
      </c>
    </row>
    <row r="40" spans="1:42" ht="12.75" customHeight="1">
      <c r="A40" s="46">
        <v>7897316804179</v>
      </c>
      <c r="B40" s="46">
        <v>1014701550029</v>
      </c>
      <c r="C40" s="46">
        <v>501003601171312</v>
      </c>
      <c r="D40" s="46" t="s">
        <v>295</v>
      </c>
      <c r="E40" s="47" t="s">
        <v>296</v>
      </c>
      <c r="F40" s="48" t="s">
        <v>297</v>
      </c>
      <c r="G40" s="51" t="s">
        <v>298</v>
      </c>
      <c r="H40" s="51" t="s">
        <v>299</v>
      </c>
      <c r="I40" s="46" t="s">
        <v>58</v>
      </c>
      <c r="J40" s="50" t="s">
        <v>42</v>
      </c>
      <c r="K40" s="53" t="s">
        <v>43</v>
      </c>
      <c r="L40" s="50" t="s">
        <v>175</v>
      </c>
      <c r="M40" s="50" t="s">
        <v>45</v>
      </c>
      <c r="N40" s="50" t="s">
        <v>46</v>
      </c>
      <c r="O40" s="51">
        <v>155206001</v>
      </c>
      <c r="P40" s="52">
        <v>1268</v>
      </c>
      <c r="Q40" s="53" t="s">
        <v>60</v>
      </c>
      <c r="R40" s="50" t="s">
        <v>61</v>
      </c>
      <c r="S40" s="50" t="s">
        <v>49</v>
      </c>
      <c r="T40" s="53" t="s">
        <v>50</v>
      </c>
      <c r="U40" s="50" t="s">
        <v>49</v>
      </c>
      <c r="V40" s="50" t="s">
        <v>49</v>
      </c>
      <c r="W40" s="50" t="s">
        <v>300</v>
      </c>
      <c r="X40" s="50" t="s">
        <v>52</v>
      </c>
      <c r="Y40" s="54">
        <v>96.142904</v>
      </c>
      <c r="Z40" s="54">
        <v>132.91192466247696</v>
      </c>
      <c r="AA40" s="54">
        <v>120.17863</v>
      </c>
      <c r="AB40" s="54">
        <v>166.1399058280962</v>
      </c>
      <c r="AC40" s="54">
        <v>117.24744390243903</v>
      </c>
      <c r="AD40" s="54">
        <v>161.1053632272448</v>
      </c>
      <c r="AE40" s="54">
        <v>116.53685333333334</v>
      </c>
      <c r="AF40" s="54">
        <v>161.1053632272448</v>
      </c>
      <c r="AG40" s="54">
        <v>115.83482409638555</v>
      </c>
      <c r="AH40" s="54">
        <v>160.1348489909361</v>
      </c>
      <c r="AI40" s="54">
        <v>109.2533</v>
      </c>
      <c r="AJ40" s="54">
        <v>151.036278025542</v>
      </c>
      <c r="AK40" s="54">
        <v>117.24744390243903</v>
      </c>
      <c r="AL40" s="54">
        <v>161.1053632272448</v>
      </c>
      <c r="AM40" s="54">
        <v>116.53685333333334</v>
      </c>
      <c r="AN40" s="54">
        <v>161.1053632272448</v>
      </c>
      <c r="AO40" s="54">
        <v>115.83482409638555</v>
      </c>
      <c r="AP40" s="54">
        <v>160.1348489909361</v>
      </c>
    </row>
    <row r="41" spans="1:42" ht="12.75" customHeight="1">
      <c r="A41" s="45">
        <v>7897316805183</v>
      </c>
      <c r="B41" s="46">
        <v>1014701550037</v>
      </c>
      <c r="C41" s="46">
        <v>501003602176318</v>
      </c>
      <c r="D41" s="46" t="s">
        <v>301</v>
      </c>
      <c r="E41" s="47" t="s">
        <v>302</v>
      </c>
      <c r="F41" s="48" t="s">
        <v>303</v>
      </c>
      <c r="G41" s="51" t="s">
        <v>304</v>
      </c>
      <c r="H41" s="51" t="s">
        <v>299</v>
      </c>
      <c r="I41" s="46" t="s">
        <v>58</v>
      </c>
      <c r="J41" s="50" t="s">
        <v>42</v>
      </c>
      <c r="K41" s="53" t="s">
        <v>43</v>
      </c>
      <c r="L41" s="50" t="s">
        <v>175</v>
      </c>
      <c r="M41" s="50" t="s">
        <v>45</v>
      </c>
      <c r="N41" s="50" t="s">
        <v>46</v>
      </c>
      <c r="O41" s="51">
        <v>155206001</v>
      </c>
      <c r="P41" s="52">
        <v>1268</v>
      </c>
      <c r="Q41" s="53" t="s">
        <v>60</v>
      </c>
      <c r="R41" s="50" t="s">
        <v>61</v>
      </c>
      <c r="S41" s="50" t="s">
        <v>49</v>
      </c>
      <c r="T41" s="53" t="s">
        <v>50</v>
      </c>
      <c r="U41" s="50" t="s">
        <v>49</v>
      </c>
      <c r="V41" s="50" t="s">
        <v>49</v>
      </c>
      <c r="W41" s="50" t="s">
        <v>305</v>
      </c>
      <c r="X41" s="50" t="s">
        <v>52</v>
      </c>
      <c r="Y41" s="54">
        <v>144.2252</v>
      </c>
      <c r="Z41" s="54">
        <v>199.38287818756413</v>
      </c>
      <c r="AA41" s="54">
        <v>180.2815</v>
      </c>
      <c r="AB41" s="54">
        <v>249.22859773445515</v>
      </c>
      <c r="AC41" s="54">
        <v>175.88439024390246</v>
      </c>
      <c r="AD41" s="54">
        <v>241.67621598492622</v>
      </c>
      <c r="AE41" s="54">
        <v>174.81842424242424</v>
      </c>
      <c r="AF41" s="54">
        <v>241.67621598492622</v>
      </c>
      <c r="AG41" s="54">
        <v>173.76530120481928</v>
      </c>
      <c r="AH41" s="54">
        <v>240.22033516573993</v>
      </c>
      <c r="AI41" s="54">
        <v>163.89227272727274</v>
      </c>
      <c r="AJ41" s="54">
        <v>226.57145248586835</v>
      </c>
      <c r="AK41" s="54">
        <v>175.88439024390246</v>
      </c>
      <c r="AL41" s="54">
        <v>241.67621598492622</v>
      </c>
      <c r="AM41" s="54">
        <v>174.81842424242424</v>
      </c>
      <c r="AN41" s="54">
        <v>241.67621598492622</v>
      </c>
      <c r="AO41" s="54">
        <v>173.76530120481928</v>
      </c>
      <c r="AP41" s="54">
        <v>240.22033516573993</v>
      </c>
    </row>
    <row r="42" spans="1:42" ht="12.75" customHeight="1">
      <c r="A42" s="46">
        <v>7897316804254</v>
      </c>
      <c r="B42" s="46">
        <v>1014701570038</v>
      </c>
      <c r="C42" s="46">
        <v>501003701174119</v>
      </c>
      <c r="D42" s="46" t="s">
        <v>306</v>
      </c>
      <c r="E42" s="47" t="s">
        <v>307</v>
      </c>
      <c r="F42" s="48" t="s">
        <v>308</v>
      </c>
      <c r="G42" s="51" t="s">
        <v>309</v>
      </c>
      <c r="H42" s="51" t="s">
        <v>310</v>
      </c>
      <c r="I42" s="46" t="s">
        <v>311</v>
      </c>
      <c r="J42" s="50" t="s">
        <v>42</v>
      </c>
      <c r="K42" s="53" t="s">
        <v>43</v>
      </c>
      <c r="L42" s="50" t="s">
        <v>312</v>
      </c>
      <c r="M42" s="50" t="s">
        <v>45</v>
      </c>
      <c r="N42" s="50" t="s">
        <v>313</v>
      </c>
      <c r="O42" s="51">
        <v>26921175</v>
      </c>
      <c r="P42" s="52">
        <v>8604</v>
      </c>
      <c r="Q42" s="53" t="s">
        <v>60</v>
      </c>
      <c r="R42" s="50" t="s">
        <v>61</v>
      </c>
      <c r="S42" s="50" t="s">
        <v>49</v>
      </c>
      <c r="T42" s="53" t="s">
        <v>49</v>
      </c>
      <c r="U42" s="50" t="s">
        <v>49</v>
      </c>
      <c r="V42" s="50" t="s">
        <v>49</v>
      </c>
      <c r="W42" s="50" t="s">
        <v>314</v>
      </c>
      <c r="X42" s="50" t="s">
        <v>315</v>
      </c>
      <c r="Y42" s="54">
        <v>8.198063999999999</v>
      </c>
      <c r="Z42" s="54">
        <v>11.333342549608906</v>
      </c>
      <c r="AA42" s="54">
        <v>10.247579999999997</v>
      </c>
      <c r="AB42" s="54">
        <v>14.166678187011131</v>
      </c>
      <c r="AC42" s="54">
        <v>9.997639024390242</v>
      </c>
      <c r="AD42" s="54">
        <v>13.737384908616857</v>
      </c>
      <c r="AE42" s="54">
        <v>9.937047272727272</v>
      </c>
      <c r="AF42" s="54">
        <v>13.737384908616857</v>
      </c>
      <c r="AG42" s="54">
        <v>9.877185542168673</v>
      </c>
      <c r="AH42" s="54">
        <v>13.654629577842057</v>
      </c>
      <c r="AI42" s="54">
        <v>9.315981818181816</v>
      </c>
      <c r="AJ42" s="54">
        <v>12.878798351828303</v>
      </c>
      <c r="AK42" s="54">
        <v>9.997639024390242</v>
      </c>
      <c r="AL42" s="54">
        <v>13.737384908616857</v>
      </c>
      <c r="AM42" s="54">
        <v>9.937047272727272</v>
      </c>
      <c r="AN42" s="54">
        <v>13.737384908616857</v>
      </c>
      <c r="AO42" s="54">
        <v>9.877185542168673</v>
      </c>
      <c r="AP42" s="54">
        <v>13.654629577842057</v>
      </c>
    </row>
    <row r="43" spans="1:42" ht="12.75" customHeight="1">
      <c r="A43" s="46">
        <v>7897316804278</v>
      </c>
      <c r="B43" s="46">
        <v>1014701570021</v>
      </c>
      <c r="C43" s="46">
        <v>501003702170117</v>
      </c>
      <c r="D43" s="46" t="s">
        <v>316</v>
      </c>
      <c r="E43" s="47" t="s">
        <v>317</v>
      </c>
      <c r="F43" s="48" t="s">
        <v>318</v>
      </c>
      <c r="G43" s="51" t="s">
        <v>319</v>
      </c>
      <c r="H43" s="51" t="s">
        <v>310</v>
      </c>
      <c r="I43" s="46" t="s">
        <v>320</v>
      </c>
      <c r="J43" s="50" t="s">
        <v>42</v>
      </c>
      <c r="K43" s="53" t="s">
        <v>43</v>
      </c>
      <c r="L43" s="50" t="s">
        <v>312</v>
      </c>
      <c r="M43" s="50" t="s">
        <v>45</v>
      </c>
      <c r="N43" s="50" t="s">
        <v>313</v>
      </c>
      <c r="O43" s="51">
        <v>26921175</v>
      </c>
      <c r="P43" s="52">
        <v>8604</v>
      </c>
      <c r="Q43" s="53" t="s">
        <v>60</v>
      </c>
      <c r="R43" s="50" t="s">
        <v>61</v>
      </c>
      <c r="S43" s="50" t="s">
        <v>49</v>
      </c>
      <c r="T43" s="53" t="s">
        <v>49</v>
      </c>
      <c r="U43" s="50" t="s">
        <v>49</v>
      </c>
      <c r="V43" s="50" t="s">
        <v>49</v>
      </c>
      <c r="W43" s="50" t="s">
        <v>321</v>
      </c>
      <c r="X43" s="50" t="s">
        <v>315</v>
      </c>
      <c r="Y43" s="54">
        <v>19.540888</v>
      </c>
      <c r="Z43" s="54">
        <v>27.014131315337636</v>
      </c>
      <c r="AA43" s="54">
        <v>24.426109999999998</v>
      </c>
      <c r="AB43" s="54">
        <v>33.767664144172045</v>
      </c>
      <c r="AC43" s="54">
        <v>23.830351219512195</v>
      </c>
      <c r="AD43" s="54">
        <v>32.74440159434865</v>
      </c>
      <c r="AE43" s="54">
        <v>23.68592484848485</v>
      </c>
      <c r="AF43" s="54">
        <v>32.74440159434865</v>
      </c>
      <c r="AG43" s="54">
        <v>23.543238554216867</v>
      </c>
      <c r="AH43" s="54">
        <v>32.54714616305739</v>
      </c>
      <c r="AI43" s="54">
        <v>22.205554545454543</v>
      </c>
      <c r="AJ43" s="54">
        <v>30.697876494701855</v>
      </c>
      <c r="AK43" s="54">
        <v>23.830351219512195</v>
      </c>
      <c r="AL43" s="54">
        <v>32.74440159434865</v>
      </c>
      <c r="AM43" s="54">
        <v>23.68592484848485</v>
      </c>
      <c r="AN43" s="54">
        <v>32.74440159434865</v>
      </c>
      <c r="AO43" s="54">
        <v>23.543238554216867</v>
      </c>
      <c r="AP43" s="54">
        <v>32.54714616305739</v>
      </c>
    </row>
    <row r="44" spans="1:42" ht="12.75" customHeight="1">
      <c r="A44" s="46">
        <v>7897316800225</v>
      </c>
      <c r="B44" s="46">
        <v>1014700420016</v>
      </c>
      <c r="C44" s="46">
        <v>501004101170315</v>
      </c>
      <c r="D44" s="46" t="s">
        <v>322</v>
      </c>
      <c r="E44" s="47" t="s">
        <v>323</v>
      </c>
      <c r="F44" s="48" t="s">
        <v>324</v>
      </c>
      <c r="G44" s="51" t="s">
        <v>325</v>
      </c>
      <c r="H44" s="59" t="s">
        <v>326</v>
      </c>
      <c r="I44" s="46" t="s">
        <v>58</v>
      </c>
      <c r="J44" s="50" t="s">
        <v>42</v>
      </c>
      <c r="K44" s="53" t="s">
        <v>43</v>
      </c>
      <c r="L44" s="50" t="s">
        <v>93</v>
      </c>
      <c r="M44" s="50" t="s">
        <v>45</v>
      </c>
      <c r="N44" s="50" t="s">
        <v>46</v>
      </c>
      <c r="O44" s="51">
        <v>5104494</v>
      </c>
      <c r="P44" s="52">
        <v>4209</v>
      </c>
      <c r="Q44" s="53" t="s">
        <v>47</v>
      </c>
      <c r="R44" s="50" t="s">
        <v>48</v>
      </c>
      <c r="S44" s="50" t="s">
        <v>49</v>
      </c>
      <c r="T44" s="53" t="s">
        <v>50</v>
      </c>
      <c r="U44" s="50" t="s">
        <v>49</v>
      </c>
      <c r="V44" s="50" t="s">
        <v>49</v>
      </c>
      <c r="W44" s="50" t="s">
        <v>327</v>
      </c>
      <c r="X44" s="50" t="s">
        <v>52</v>
      </c>
      <c r="Y44" s="54">
        <v>17.035924</v>
      </c>
      <c r="Z44" s="54">
        <v>23.551165536290473</v>
      </c>
      <c r="AA44" s="54">
        <v>21.294905</v>
      </c>
      <c r="AB44" s="54">
        <v>29.438956920363086</v>
      </c>
      <c r="AC44" s="54">
        <v>20.775517073170736</v>
      </c>
      <c r="AD44" s="54">
        <v>28.546867316715726</v>
      </c>
      <c r="AE44" s="54">
        <v>20.649604848484852</v>
      </c>
      <c r="AF44" s="54">
        <v>28.546867316715726</v>
      </c>
      <c r="AG44" s="54">
        <v>20.52520963855422</v>
      </c>
      <c r="AH44" s="54">
        <v>28.374898236494545</v>
      </c>
      <c r="AI44" s="54">
        <v>19.359004545454546</v>
      </c>
      <c r="AJ44" s="54">
        <v>26.76268810942099</v>
      </c>
      <c r="AK44" s="54">
        <v>20.775517073170736</v>
      </c>
      <c r="AL44" s="54">
        <v>28.546867316715726</v>
      </c>
      <c r="AM44" s="54">
        <v>20.649604848484852</v>
      </c>
      <c r="AN44" s="54">
        <v>28.546867316715726</v>
      </c>
      <c r="AO44" s="54">
        <v>20.52520963855422</v>
      </c>
      <c r="AP44" s="54">
        <v>28.374898236494545</v>
      </c>
    </row>
    <row r="45" spans="1:42" ht="12.75" customHeight="1">
      <c r="A45" s="46">
        <v>7897316800256</v>
      </c>
      <c r="B45" s="46">
        <v>1014700270015</v>
      </c>
      <c r="C45" s="46">
        <v>501004201175319</v>
      </c>
      <c r="D45" s="46" t="s">
        <v>328</v>
      </c>
      <c r="E45" s="47" t="s">
        <v>329</v>
      </c>
      <c r="F45" s="48" t="s">
        <v>330</v>
      </c>
      <c r="G45" s="51" t="s">
        <v>331</v>
      </c>
      <c r="H45" s="59" t="s">
        <v>332</v>
      </c>
      <c r="I45" s="46" t="s">
        <v>58</v>
      </c>
      <c r="J45" s="50" t="s">
        <v>42</v>
      </c>
      <c r="K45" s="53" t="s">
        <v>43</v>
      </c>
      <c r="L45" s="50" t="s">
        <v>93</v>
      </c>
      <c r="M45" s="50" t="s">
        <v>45</v>
      </c>
      <c r="N45" s="50" t="s">
        <v>46</v>
      </c>
      <c r="O45" s="51">
        <v>83380476</v>
      </c>
      <c r="P45" s="52">
        <v>6574</v>
      </c>
      <c r="Q45" s="53" t="s">
        <v>131</v>
      </c>
      <c r="R45" s="50" t="s">
        <v>132</v>
      </c>
      <c r="S45" s="50" t="s">
        <v>49</v>
      </c>
      <c r="T45" s="53" t="s">
        <v>50</v>
      </c>
      <c r="U45" s="50" t="s">
        <v>49</v>
      </c>
      <c r="V45" s="50" t="s">
        <v>49</v>
      </c>
      <c r="W45" s="50" t="s">
        <v>333</v>
      </c>
      <c r="X45" s="50" t="s">
        <v>52</v>
      </c>
      <c r="Y45" s="54">
        <v>26.120834000000002</v>
      </c>
      <c r="Z45" s="54">
        <v>36.11052065505601</v>
      </c>
      <c r="AA45" s="54">
        <v>32.6510425</v>
      </c>
      <c r="AB45" s="54">
        <v>45.13815081882001</v>
      </c>
      <c r="AC45" s="54">
        <v>31.854675609756104</v>
      </c>
      <c r="AD45" s="54">
        <v>43.77032806673456</v>
      </c>
      <c r="AE45" s="54">
        <v>31.661616969696976</v>
      </c>
      <c r="AF45" s="54">
        <v>43.77032806673456</v>
      </c>
      <c r="AG45" s="54">
        <v>31.470884337349403</v>
      </c>
      <c r="AH45" s="54">
        <v>43.50665139163375</v>
      </c>
      <c r="AI45" s="54">
        <v>29.68276590909091</v>
      </c>
      <c r="AJ45" s="54">
        <v>41.034682562563646</v>
      </c>
      <c r="AK45" s="54">
        <v>31.854675609756104</v>
      </c>
      <c r="AL45" s="54">
        <v>43.77032806673456</v>
      </c>
      <c r="AM45" s="54">
        <v>31.661616969696976</v>
      </c>
      <c r="AN45" s="54">
        <v>43.77032806673456</v>
      </c>
      <c r="AO45" s="54">
        <v>31.470884337349403</v>
      </c>
      <c r="AP45" s="54">
        <v>43.50665139163375</v>
      </c>
    </row>
    <row r="46" spans="1:42" ht="12.75" customHeight="1">
      <c r="A46" s="46">
        <v>7897316802212</v>
      </c>
      <c r="B46" s="46">
        <v>1014701110010</v>
      </c>
      <c r="C46" s="46">
        <v>501004301171412</v>
      </c>
      <c r="D46" s="46" t="s">
        <v>334</v>
      </c>
      <c r="E46" s="47" t="s">
        <v>335</v>
      </c>
      <c r="F46" s="48" t="s">
        <v>336</v>
      </c>
      <c r="G46" s="51" t="s">
        <v>337</v>
      </c>
      <c r="H46" s="51" t="s">
        <v>338</v>
      </c>
      <c r="I46" s="46" t="s">
        <v>58</v>
      </c>
      <c r="J46" s="50" t="s">
        <v>42</v>
      </c>
      <c r="K46" s="53" t="s">
        <v>43</v>
      </c>
      <c r="L46" s="50" t="s">
        <v>218</v>
      </c>
      <c r="M46" s="50" t="s">
        <v>45</v>
      </c>
      <c r="N46" s="50" t="s">
        <v>94</v>
      </c>
      <c r="O46" s="51">
        <v>54717</v>
      </c>
      <c r="P46" s="52">
        <v>7050</v>
      </c>
      <c r="Q46" s="53" t="s">
        <v>60</v>
      </c>
      <c r="R46" s="50" t="s">
        <v>61</v>
      </c>
      <c r="S46" s="50" t="s">
        <v>49</v>
      </c>
      <c r="T46" s="53" t="s">
        <v>49</v>
      </c>
      <c r="U46" s="50" t="s">
        <v>49</v>
      </c>
      <c r="V46" s="50" t="s">
        <v>49</v>
      </c>
      <c r="W46" s="50" t="s">
        <v>339</v>
      </c>
      <c r="X46" s="50" t="s">
        <v>231</v>
      </c>
      <c r="Y46" s="54">
        <v>49.49</v>
      </c>
      <c r="Z46" s="54">
        <v>20.822768255829068</v>
      </c>
      <c r="AA46" s="54">
        <v>63.82</v>
      </c>
      <c r="AB46" s="54">
        <v>26.028460319786333</v>
      </c>
      <c r="AC46" s="54">
        <v>62.02</v>
      </c>
      <c r="AD46" s="54">
        <v>25.239719097974625</v>
      </c>
      <c r="AE46" s="54">
        <v>18.25735272727273</v>
      </c>
      <c r="AF46" s="54">
        <v>25.239719097974625</v>
      </c>
      <c r="AG46" s="54">
        <v>18.147368674698797</v>
      </c>
      <c r="AH46" s="54">
        <v>25.08767259738442</v>
      </c>
      <c r="AI46" s="54">
        <v>17.11626818181818</v>
      </c>
      <c r="AJ46" s="54">
        <v>23.66223665435121</v>
      </c>
      <c r="AK46" s="54">
        <v>18.36867804878049</v>
      </c>
      <c r="AL46" s="54">
        <v>25.239719097974625</v>
      </c>
      <c r="AM46" s="54">
        <v>18.25735272727273</v>
      </c>
      <c r="AN46" s="54">
        <v>25.239719097974625</v>
      </c>
      <c r="AO46" s="54">
        <v>18.147368674698797</v>
      </c>
      <c r="AP46" s="54">
        <v>25.08767259738442</v>
      </c>
    </row>
    <row r="47" spans="1:42" ht="12.75" customHeight="1">
      <c r="A47" s="46">
        <v>7897316802236</v>
      </c>
      <c r="B47" s="46">
        <v>1014701110096</v>
      </c>
      <c r="C47" s="46">
        <v>501004302176418</v>
      </c>
      <c r="D47" s="46" t="s">
        <v>340</v>
      </c>
      <c r="E47" s="47" t="s">
        <v>341</v>
      </c>
      <c r="F47" s="48" t="s">
        <v>342</v>
      </c>
      <c r="G47" s="51" t="s">
        <v>343</v>
      </c>
      <c r="H47" s="51" t="s">
        <v>338</v>
      </c>
      <c r="I47" s="46" t="s">
        <v>58</v>
      </c>
      <c r="J47" s="50" t="s">
        <v>42</v>
      </c>
      <c r="K47" s="53" t="s">
        <v>43</v>
      </c>
      <c r="L47" s="50" t="s">
        <v>218</v>
      </c>
      <c r="M47" s="50" t="s">
        <v>45</v>
      </c>
      <c r="N47" s="50" t="s">
        <v>94</v>
      </c>
      <c r="O47" s="51">
        <v>54717</v>
      </c>
      <c r="P47" s="52">
        <v>7050</v>
      </c>
      <c r="Q47" s="53" t="s">
        <v>60</v>
      </c>
      <c r="R47" s="50" t="s">
        <v>61</v>
      </c>
      <c r="S47" s="50" t="s">
        <v>49</v>
      </c>
      <c r="T47" s="53" t="s">
        <v>49</v>
      </c>
      <c r="U47" s="50" t="s">
        <v>49</v>
      </c>
      <c r="V47" s="50" t="s">
        <v>49</v>
      </c>
      <c r="W47" s="50" t="s">
        <v>344</v>
      </c>
      <c r="X47" s="50" t="s">
        <v>231</v>
      </c>
      <c r="Y47" s="54">
        <v>49.49</v>
      </c>
      <c r="Z47" s="54">
        <v>29.337766361884434</v>
      </c>
      <c r="AA47" s="54">
        <v>63.82</v>
      </c>
      <c r="AB47" s="54">
        <v>36.67220795235554</v>
      </c>
      <c r="AC47" s="54">
        <v>62.02</v>
      </c>
      <c r="AD47" s="54">
        <v>35.560928923496284</v>
      </c>
      <c r="AE47" s="54">
        <v>25.723282424242424</v>
      </c>
      <c r="AF47" s="54">
        <v>35.560928923496284</v>
      </c>
      <c r="AG47" s="54">
        <v>25.568322891566265</v>
      </c>
      <c r="AH47" s="54">
        <v>35.34670646010173</v>
      </c>
      <c r="AI47" s="54">
        <v>24.115577272727272</v>
      </c>
      <c r="AJ47" s="54">
        <v>33.33837086577777</v>
      </c>
      <c r="AK47" s="54">
        <v>25.880131707317073</v>
      </c>
      <c r="AL47" s="54">
        <v>35.560928923496284</v>
      </c>
      <c r="AM47" s="54">
        <v>25.723282424242424</v>
      </c>
      <c r="AN47" s="54">
        <v>35.560928923496284</v>
      </c>
      <c r="AO47" s="54">
        <v>25.568322891566265</v>
      </c>
      <c r="AP47" s="54">
        <v>35.34670646010173</v>
      </c>
    </row>
    <row r="48" spans="1:42" ht="12.75" customHeight="1">
      <c r="A48" s="46">
        <v>7897316802250</v>
      </c>
      <c r="B48" s="46">
        <v>1014701110101</v>
      </c>
      <c r="C48" s="46">
        <v>501004303172416</v>
      </c>
      <c r="D48" s="46" t="s">
        <v>345</v>
      </c>
      <c r="E48" s="47" t="s">
        <v>346</v>
      </c>
      <c r="F48" s="48" t="s">
        <v>347</v>
      </c>
      <c r="G48" s="51" t="s">
        <v>348</v>
      </c>
      <c r="H48" s="51" t="s">
        <v>338</v>
      </c>
      <c r="I48" s="46" t="s">
        <v>58</v>
      </c>
      <c r="J48" s="50" t="s">
        <v>42</v>
      </c>
      <c r="K48" s="53" t="s">
        <v>43</v>
      </c>
      <c r="L48" s="50" t="s">
        <v>218</v>
      </c>
      <c r="M48" s="50" t="s">
        <v>45</v>
      </c>
      <c r="N48" s="50" t="s">
        <v>94</v>
      </c>
      <c r="O48" s="51">
        <v>54717</v>
      </c>
      <c r="P48" s="52">
        <v>7050</v>
      </c>
      <c r="Q48" s="53" t="s">
        <v>60</v>
      </c>
      <c r="R48" s="50" t="s">
        <v>61</v>
      </c>
      <c r="S48" s="50" t="s">
        <v>49</v>
      </c>
      <c r="T48" s="53" t="s">
        <v>49</v>
      </c>
      <c r="U48" s="50" t="s">
        <v>49</v>
      </c>
      <c r="V48" s="50" t="s">
        <v>49</v>
      </c>
      <c r="W48" s="50" t="s">
        <v>349</v>
      </c>
      <c r="X48" s="50" t="s">
        <v>231</v>
      </c>
      <c r="Y48" s="54">
        <v>9.04</v>
      </c>
      <c r="Z48" s="54">
        <v>42.88980560109932</v>
      </c>
      <c r="AA48" s="54">
        <v>11.65</v>
      </c>
      <c r="AB48" s="54">
        <v>53.61225700137415</v>
      </c>
      <c r="AC48" s="54">
        <v>11.32</v>
      </c>
      <c r="AD48" s="54">
        <v>51.98764315284766</v>
      </c>
      <c r="AE48" s="54">
        <v>37.605677575757575</v>
      </c>
      <c r="AF48" s="54">
        <v>51.98764315284766</v>
      </c>
      <c r="AG48" s="54">
        <v>37.379137349397595</v>
      </c>
      <c r="AH48" s="54">
        <v>51.67446457963774</v>
      </c>
      <c r="AI48" s="54">
        <v>35.25532272727273</v>
      </c>
      <c r="AJ48" s="54">
        <v>48.73841545579468</v>
      </c>
      <c r="AK48" s="54">
        <v>37.834980487804884</v>
      </c>
      <c r="AL48" s="54">
        <v>51.98764315284766</v>
      </c>
      <c r="AM48" s="54">
        <v>37.605677575757575</v>
      </c>
      <c r="AN48" s="54">
        <v>51.98764315284766</v>
      </c>
      <c r="AO48" s="54">
        <v>37.379137349397595</v>
      </c>
      <c r="AP48" s="54">
        <v>51.67446457963774</v>
      </c>
    </row>
    <row r="49" spans="1:42" ht="12.75" customHeight="1">
      <c r="A49" s="46">
        <v>7897316800270</v>
      </c>
      <c r="B49" s="46">
        <v>1014700040027</v>
      </c>
      <c r="C49" s="46">
        <v>501004401174316</v>
      </c>
      <c r="D49" s="46" t="s">
        <v>350</v>
      </c>
      <c r="E49" s="47" t="s">
        <v>351</v>
      </c>
      <c r="F49" s="48" t="s">
        <v>352</v>
      </c>
      <c r="G49" s="51" t="s">
        <v>353</v>
      </c>
      <c r="H49" s="51" t="s">
        <v>354</v>
      </c>
      <c r="I49" s="46" t="s">
        <v>355</v>
      </c>
      <c r="J49" s="50" t="s">
        <v>42</v>
      </c>
      <c r="K49" s="53" t="s">
        <v>43</v>
      </c>
      <c r="L49" s="50" t="s">
        <v>93</v>
      </c>
      <c r="M49" s="50" t="s">
        <v>45</v>
      </c>
      <c r="N49" s="50" t="s">
        <v>46</v>
      </c>
      <c r="O49" s="51" t="s">
        <v>356</v>
      </c>
      <c r="P49" s="52" t="s">
        <v>357</v>
      </c>
      <c r="Q49" s="53" t="s">
        <v>146</v>
      </c>
      <c r="R49" s="50" t="s">
        <v>147</v>
      </c>
      <c r="S49" s="50" t="s">
        <v>49</v>
      </c>
      <c r="T49" s="53" t="s">
        <v>49</v>
      </c>
      <c r="U49" s="50" t="s">
        <v>49</v>
      </c>
      <c r="V49" s="50" t="s">
        <v>49</v>
      </c>
      <c r="W49" s="50" t="s">
        <v>358</v>
      </c>
      <c r="X49" s="50" t="s">
        <v>231</v>
      </c>
      <c r="Y49" s="54">
        <v>23.4938</v>
      </c>
      <c r="Z49" s="54">
        <v>32.47880026211088</v>
      </c>
      <c r="AA49" s="54">
        <v>29.36725</v>
      </c>
      <c r="AB49" s="54">
        <v>40.5985003276386</v>
      </c>
      <c r="AC49" s="54">
        <v>28.6509756097561</v>
      </c>
      <c r="AD49" s="54">
        <v>39.368242741952585</v>
      </c>
      <c r="AE49" s="54">
        <v>28.477333333333334</v>
      </c>
      <c r="AF49" s="54">
        <v>39.368242741952585</v>
      </c>
      <c r="AG49" s="54">
        <v>28.305783132530124</v>
      </c>
      <c r="AH49" s="54">
        <v>39.13108465314564</v>
      </c>
      <c r="AI49" s="54">
        <v>26.6975</v>
      </c>
      <c r="AJ49" s="54">
        <v>36.90772757058055</v>
      </c>
      <c r="AK49" s="54">
        <v>28.6509756097561</v>
      </c>
      <c r="AL49" s="54">
        <v>39.368242741952585</v>
      </c>
      <c r="AM49" s="54">
        <v>28.477333333333334</v>
      </c>
      <c r="AN49" s="54">
        <v>39.368242741952585</v>
      </c>
      <c r="AO49" s="54">
        <v>28.305783132530124</v>
      </c>
      <c r="AP49" s="54">
        <v>39.13108465314564</v>
      </c>
    </row>
    <row r="50" spans="1:42" ht="12.75" customHeight="1">
      <c r="A50" s="60">
        <v>7897316802861</v>
      </c>
      <c r="B50" s="46">
        <v>1014700060042</v>
      </c>
      <c r="C50" s="46">
        <v>501004501179311</v>
      </c>
      <c r="D50" s="46" t="s">
        <v>359</v>
      </c>
      <c r="E50" s="47" t="s">
        <v>360</v>
      </c>
      <c r="F50" s="48" t="s">
        <v>361</v>
      </c>
      <c r="G50" s="51" t="s">
        <v>362</v>
      </c>
      <c r="H50" s="51" t="s">
        <v>363</v>
      </c>
      <c r="I50" s="46" t="s">
        <v>58</v>
      </c>
      <c r="J50" s="50" t="s">
        <v>42</v>
      </c>
      <c r="K50" s="53" t="s">
        <v>79</v>
      </c>
      <c r="L50" s="50" t="s">
        <v>93</v>
      </c>
      <c r="M50" s="50" t="s">
        <v>45</v>
      </c>
      <c r="N50" s="50" t="s">
        <v>94</v>
      </c>
      <c r="O50" s="51">
        <v>52211</v>
      </c>
      <c r="P50" s="52">
        <v>7334</v>
      </c>
      <c r="Q50" s="53" t="s">
        <v>247</v>
      </c>
      <c r="R50" s="50" t="s">
        <v>248</v>
      </c>
      <c r="S50" s="50" t="s">
        <v>49</v>
      </c>
      <c r="T50" s="53" t="s">
        <v>50</v>
      </c>
      <c r="U50" s="50" t="s">
        <v>49</v>
      </c>
      <c r="V50" s="50" t="s">
        <v>49</v>
      </c>
      <c r="W50" s="50" t="s">
        <v>364</v>
      </c>
      <c r="X50" s="50" t="s">
        <v>186</v>
      </c>
      <c r="Y50" s="54">
        <v>45.38</v>
      </c>
      <c r="Z50" s="54">
        <v>38.70749637133881</v>
      </c>
      <c r="AA50" s="54">
        <v>58.52</v>
      </c>
      <c r="AB50" s="54">
        <v>49.52100531555047</v>
      </c>
      <c r="AC50" s="54">
        <v>56.87</v>
      </c>
      <c r="AD50" s="54">
        <v>48.17371828057367</v>
      </c>
      <c r="AE50" s="54">
        <v>35.90553577717026</v>
      </c>
      <c r="AF50" s="54">
        <v>47.848400959979124</v>
      </c>
      <c r="AG50" s="54">
        <v>35.65649004003757</v>
      </c>
      <c r="AH50" s="54">
        <v>47.527411647144966</v>
      </c>
      <c r="AI50" s="54">
        <v>33.34410881020616</v>
      </c>
      <c r="AJ50" s="54">
        <v>44.54052877039229</v>
      </c>
      <c r="AK50" s="54">
        <v>31.418389883313278</v>
      </c>
      <c r="AL50" s="54">
        <v>43.434082936494114</v>
      </c>
      <c r="AM50" s="54">
        <v>31.198945511216476</v>
      </c>
      <c r="AN50" s="54">
        <v>43.17083171560938</v>
      </c>
      <c r="AO50" s="54">
        <v>31.039833544697768</v>
      </c>
      <c r="AP50" s="54">
        <v>42.91075239328092</v>
      </c>
    </row>
    <row r="51" spans="1:42" ht="12.75" customHeight="1">
      <c r="A51" s="46">
        <v>7897316805558</v>
      </c>
      <c r="B51" s="46">
        <v>1014700060052</v>
      </c>
      <c r="C51" s="45">
        <v>501004502175318</v>
      </c>
      <c r="D51" s="45" t="s">
        <v>365</v>
      </c>
      <c r="E51" s="47" t="s">
        <v>366</v>
      </c>
      <c r="F51" s="48" t="s">
        <v>367</v>
      </c>
      <c r="G51" s="51" t="s">
        <v>368</v>
      </c>
      <c r="H51" s="51" t="s">
        <v>363</v>
      </c>
      <c r="I51" s="46" t="s">
        <v>58</v>
      </c>
      <c r="J51" s="50" t="s">
        <v>42</v>
      </c>
      <c r="K51" s="53" t="s">
        <v>79</v>
      </c>
      <c r="L51" s="50" t="s">
        <v>93</v>
      </c>
      <c r="M51" s="50" t="s">
        <v>45</v>
      </c>
      <c r="N51" s="50" t="s">
        <v>94</v>
      </c>
      <c r="O51" s="51">
        <v>52211</v>
      </c>
      <c r="P51" s="52">
        <v>7334</v>
      </c>
      <c r="Q51" s="53" t="s">
        <v>247</v>
      </c>
      <c r="R51" s="50" t="s">
        <v>248</v>
      </c>
      <c r="S51" s="50" t="s">
        <v>49</v>
      </c>
      <c r="T51" s="53" t="s">
        <v>50</v>
      </c>
      <c r="U51" s="50" t="s">
        <v>49</v>
      </c>
      <c r="V51" s="50" t="s">
        <v>49</v>
      </c>
      <c r="W51" s="50" t="s">
        <v>369</v>
      </c>
      <c r="X51" s="50" t="s">
        <v>186</v>
      </c>
      <c r="Y51" s="54">
        <v>14.41665</v>
      </c>
      <c r="Z51" s="54">
        <v>19.339422687382456</v>
      </c>
      <c r="AA51" s="54">
        <v>18.588697199442983</v>
      </c>
      <c r="AB51" s="54">
        <v>24.74217512064883</v>
      </c>
      <c r="AC51" s="54">
        <v>18.065660502196703</v>
      </c>
      <c r="AD51" s="54">
        <v>24.06903022900609</v>
      </c>
      <c r="AE51" s="54">
        <v>17.939479385336732</v>
      </c>
      <c r="AF51" s="54">
        <v>23.906491967421104</v>
      </c>
      <c r="AG51" s="54">
        <v>17.81504868765756</v>
      </c>
      <c r="AH51" s="54">
        <v>23.746116107936977</v>
      </c>
      <c r="AI51" s="54">
        <v>16.659713876305815</v>
      </c>
      <c r="AJ51" s="54">
        <v>22.253780103637897</v>
      </c>
      <c r="AK51" s="54">
        <v>15.697567114164665</v>
      </c>
      <c r="AL51" s="54">
        <v>21.70096667811512</v>
      </c>
      <c r="AM51" s="54">
        <v>15.58792614364998</v>
      </c>
      <c r="AN51" s="54">
        <v>21.569438495955836</v>
      </c>
      <c r="AO51" s="54">
        <v>15.50842904712879</v>
      </c>
      <c r="AP51" s="54">
        <v>21.439495089167007</v>
      </c>
    </row>
    <row r="52" spans="1:42" ht="12.75" customHeight="1">
      <c r="A52" s="46">
        <v>7897316800300</v>
      </c>
      <c r="B52" s="46">
        <v>1014700060018</v>
      </c>
      <c r="C52" s="46">
        <v>501004601173313</v>
      </c>
      <c r="D52" s="46" t="s">
        <v>370</v>
      </c>
      <c r="E52" s="47" t="s">
        <v>371</v>
      </c>
      <c r="F52" s="48" t="s">
        <v>372</v>
      </c>
      <c r="G52" s="51" t="s">
        <v>373</v>
      </c>
      <c r="H52" s="51" t="s">
        <v>363</v>
      </c>
      <c r="I52" s="46" t="s">
        <v>58</v>
      </c>
      <c r="J52" s="50" t="s">
        <v>42</v>
      </c>
      <c r="K52" s="53" t="s">
        <v>79</v>
      </c>
      <c r="L52" s="50" t="s">
        <v>93</v>
      </c>
      <c r="M52" s="50" t="s">
        <v>45</v>
      </c>
      <c r="N52" s="50" t="s">
        <v>94</v>
      </c>
      <c r="O52" s="51">
        <v>52211</v>
      </c>
      <c r="P52" s="52">
        <v>7334</v>
      </c>
      <c r="Q52" s="53" t="s">
        <v>247</v>
      </c>
      <c r="R52" s="50" t="s">
        <v>248</v>
      </c>
      <c r="S52" s="50" t="s">
        <v>49</v>
      </c>
      <c r="T52" s="53" t="s">
        <v>50</v>
      </c>
      <c r="U52" s="50" t="s">
        <v>49</v>
      </c>
      <c r="V52" s="50" t="s">
        <v>49</v>
      </c>
      <c r="W52" s="50" t="s">
        <v>374</v>
      </c>
      <c r="X52" s="50" t="s">
        <v>186</v>
      </c>
      <c r="Y52" s="54">
        <v>27.861511</v>
      </c>
      <c r="Z52" s="54">
        <v>37.375225030652466</v>
      </c>
      <c r="AA52" s="54">
        <v>35.92437851359018</v>
      </c>
      <c r="AB52" s="54">
        <v>47.816544362794666</v>
      </c>
      <c r="AC52" s="54">
        <v>34.91356166683793</v>
      </c>
      <c r="AD52" s="54">
        <v>46.51562953146436</v>
      </c>
      <c r="AE52" s="54">
        <v>34.66970497506928</v>
      </c>
      <c r="AF52" s="54">
        <v>46.20150929111234</v>
      </c>
      <c r="AG52" s="54">
        <v>34.429231130443384</v>
      </c>
      <c r="AH52" s="54">
        <v>45.89156809304265</v>
      </c>
      <c r="AI52" s="54">
        <v>32.196439632060645</v>
      </c>
      <c r="AJ52" s="54">
        <v>43.00749058547501</v>
      </c>
      <c r="AK52" s="54">
        <v>30.337001926559715</v>
      </c>
      <c r="AL52" s="54">
        <v>41.939127454223964</v>
      </c>
      <c r="AM52" s="54">
        <v>30.125110599098363</v>
      </c>
      <c r="AN52" s="54">
        <v>41.68493706366576</v>
      </c>
      <c r="AO52" s="54">
        <v>29.971475099228897</v>
      </c>
      <c r="AP52" s="54">
        <v>41.43380939824943</v>
      </c>
    </row>
    <row r="53" spans="1:42" ht="12.75" customHeight="1">
      <c r="A53" s="46">
        <v>7897316804858</v>
      </c>
      <c r="B53" s="46">
        <v>1014701460046</v>
      </c>
      <c r="C53" s="46">
        <v>501004903161415</v>
      </c>
      <c r="D53" s="46" t="s">
        <v>375</v>
      </c>
      <c r="E53" s="47" t="s">
        <v>376</v>
      </c>
      <c r="F53" s="48" t="s">
        <v>377</v>
      </c>
      <c r="G53" s="51" t="s">
        <v>378</v>
      </c>
      <c r="H53" s="51" t="s">
        <v>379</v>
      </c>
      <c r="I53" s="46" t="s">
        <v>58</v>
      </c>
      <c r="J53" s="50" t="s">
        <v>42</v>
      </c>
      <c r="K53" s="53" t="s">
        <v>79</v>
      </c>
      <c r="L53" s="50" t="s">
        <v>380</v>
      </c>
      <c r="M53" s="50" t="s">
        <v>205</v>
      </c>
      <c r="N53" s="50" t="s">
        <v>229</v>
      </c>
      <c r="O53" s="61">
        <v>9003014</v>
      </c>
      <c r="P53" s="52" t="s">
        <v>381</v>
      </c>
      <c r="Q53" s="53" t="s">
        <v>238</v>
      </c>
      <c r="R53" s="50" t="s">
        <v>239</v>
      </c>
      <c r="S53" s="50" t="s">
        <v>49</v>
      </c>
      <c r="T53" s="53" t="s">
        <v>49</v>
      </c>
      <c r="U53" s="50" t="s">
        <v>49</v>
      </c>
      <c r="V53" s="50" t="s">
        <v>49</v>
      </c>
      <c r="W53" s="50" t="s">
        <v>382</v>
      </c>
      <c r="X53" s="50" t="s">
        <v>86</v>
      </c>
      <c r="Y53" s="54">
        <v>34.852616</v>
      </c>
      <c r="Z53" s="54">
        <v>46.753543478202545</v>
      </c>
      <c r="AA53" s="54">
        <v>44.93864562380731</v>
      </c>
      <c r="AB53" s="54">
        <v>59.81483413169685</v>
      </c>
      <c r="AC53" s="54">
        <v>43.67419117960336</v>
      </c>
      <c r="AD53" s="54">
        <v>58.187489331012486</v>
      </c>
      <c r="AE53" s="54">
        <v>43.36914513822955</v>
      </c>
      <c r="AF53" s="54">
        <v>57.79454897272335</v>
      </c>
      <c r="AG53" s="54">
        <v>43.06833077949681</v>
      </c>
      <c r="AH53" s="54">
        <v>57.40683627620438</v>
      </c>
      <c r="AI53" s="54">
        <v>40.275279652399</v>
      </c>
      <c r="AJ53" s="54">
        <v>53.79907624174352</v>
      </c>
      <c r="AK53" s="54">
        <v>37.94926552036771</v>
      </c>
      <c r="AL53" s="54">
        <v>52.462635803820014</v>
      </c>
      <c r="AM53" s="54">
        <v>37.684205701115964</v>
      </c>
      <c r="AN53" s="54">
        <v>52.144663096847474</v>
      </c>
      <c r="AO53" s="54">
        <v>37.49201945964045</v>
      </c>
      <c r="AP53" s="54">
        <v>51.83052162441506</v>
      </c>
    </row>
    <row r="54" spans="1:42" ht="12.75" customHeight="1">
      <c r="A54" s="46">
        <v>7897316805077</v>
      </c>
      <c r="B54" s="46">
        <v>1014701600077</v>
      </c>
      <c r="C54" s="45">
        <v>501005002176313</v>
      </c>
      <c r="D54" s="45" t="s">
        <v>383</v>
      </c>
      <c r="E54" s="47" t="s">
        <v>384</v>
      </c>
      <c r="F54" s="48" t="s">
        <v>385</v>
      </c>
      <c r="G54" s="51" t="s">
        <v>386</v>
      </c>
      <c r="H54" s="59" t="s">
        <v>387</v>
      </c>
      <c r="I54" s="46" t="s">
        <v>58</v>
      </c>
      <c r="J54" s="50" t="s">
        <v>42</v>
      </c>
      <c r="K54" s="53" t="s">
        <v>43</v>
      </c>
      <c r="L54" s="50" t="s">
        <v>388</v>
      </c>
      <c r="M54" s="50" t="s">
        <v>45</v>
      </c>
      <c r="N54" s="50" t="s">
        <v>46</v>
      </c>
      <c r="O54" s="51">
        <v>59865133</v>
      </c>
      <c r="P54" s="52">
        <v>2036</v>
      </c>
      <c r="Q54" s="53" t="s">
        <v>389</v>
      </c>
      <c r="R54" s="50" t="s">
        <v>390</v>
      </c>
      <c r="S54" s="50" t="s">
        <v>49</v>
      </c>
      <c r="T54" s="53" t="s">
        <v>50</v>
      </c>
      <c r="U54" s="50" t="s">
        <v>49</v>
      </c>
      <c r="V54" s="50" t="s">
        <v>49</v>
      </c>
      <c r="W54" s="50" t="s">
        <v>391</v>
      </c>
      <c r="X54" s="50" t="s">
        <v>52</v>
      </c>
      <c r="Y54" s="54">
        <v>144.177179</v>
      </c>
      <c r="Z54" s="54">
        <v>199.31649197216316</v>
      </c>
      <c r="AA54" s="54">
        <v>180.22147374999997</v>
      </c>
      <c r="AB54" s="54">
        <v>249.14561496520392</v>
      </c>
      <c r="AC54" s="54">
        <v>175.8258280487805</v>
      </c>
      <c r="AD54" s="54">
        <v>241.5957478450463</v>
      </c>
      <c r="AE54" s="54">
        <v>174.76021696969698</v>
      </c>
      <c r="AF54" s="54">
        <v>241.5957478450463</v>
      </c>
      <c r="AG54" s="54">
        <v>173.70744457831324</v>
      </c>
      <c r="AH54" s="54">
        <v>240.14035177369055</v>
      </c>
      <c r="AI54" s="54">
        <v>163.8377034090909</v>
      </c>
      <c r="AJ54" s="54">
        <v>226.49601360473085</v>
      </c>
      <c r="AK54" s="54">
        <v>175.8258280487805</v>
      </c>
      <c r="AL54" s="54">
        <v>241.5957478450463</v>
      </c>
      <c r="AM54" s="54">
        <v>174.76021696969698</v>
      </c>
      <c r="AN54" s="54">
        <v>241.5957478450463</v>
      </c>
      <c r="AO54" s="54">
        <v>173.70744457831324</v>
      </c>
      <c r="AP54" s="54">
        <v>240.14035177369055</v>
      </c>
    </row>
    <row r="55" spans="1:42" ht="12.75" customHeight="1">
      <c r="A55" s="46">
        <v>7897316802335</v>
      </c>
      <c r="B55" s="46">
        <v>1014700900018</v>
      </c>
      <c r="C55" s="46">
        <v>501005202175418</v>
      </c>
      <c r="D55" s="46" t="s">
        <v>392</v>
      </c>
      <c r="E55" s="47" t="s">
        <v>393</v>
      </c>
      <c r="F55" s="48" t="s">
        <v>394</v>
      </c>
      <c r="G55" s="51" t="s">
        <v>395</v>
      </c>
      <c r="H55" s="59" t="s">
        <v>396</v>
      </c>
      <c r="I55" s="46" t="s">
        <v>58</v>
      </c>
      <c r="J55" s="50" t="s">
        <v>42</v>
      </c>
      <c r="K55" s="53" t="s">
        <v>43</v>
      </c>
      <c r="L55" s="50" t="s">
        <v>397</v>
      </c>
      <c r="M55" s="50" t="s">
        <v>45</v>
      </c>
      <c r="N55" s="50" t="s">
        <v>94</v>
      </c>
      <c r="O55" s="56">
        <v>15307796</v>
      </c>
      <c r="P55" s="52">
        <v>2930</v>
      </c>
      <c r="Q55" s="53" t="s">
        <v>47</v>
      </c>
      <c r="R55" s="50" t="s">
        <v>48</v>
      </c>
      <c r="S55" s="50" t="s">
        <v>49</v>
      </c>
      <c r="T55" s="53" t="s">
        <v>49</v>
      </c>
      <c r="U55" s="50" t="s">
        <v>49</v>
      </c>
      <c r="V55" s="50" t="s">
        <v>49</v>
      </c>
      <c r="W55" s="50" t="s">
        <v>398</v>
      </c>
      <c r="X55" s="50" t="s">
        <v>231</v>
      </c>
      <c r="Y55" s="54">
        <v>30.41</v>
      </c>
      <c r="Z55" s="54">
        <v>14.691369971715254</v>
      </c>
      <c r="AA55" s="54">
        <v>39.21</v>
      </c>
      <c r="AB55" s="54">
        <v>18.364212464644066</v>
      </c>
      <c r="AC55" s="54">
        <v>38.11</v>
      </c>
      <c r="AD55" s="54">
        <v>17.807721177836672</v>
      </c>
      <c r="AE55" s="54">
        <v>12.881357575757578</v>
      </c>
      <c r="AF55" s="54">
        <v>17.807721177836672</v>
      </c>
      <c r="AG55" s="54">
        <v>12.80375903614458</v>
      </c>
      <c r="AH55" s="54">
        <v>17.700445749054524</v>
      </c>
      <c r="AI55" s="54">
        <v>12.076272727272729</v>
      </c>
      <c r="AJ55" s="54">
        <v>16.69473860422188</v>
      </c>
      <c r="AK55" s="54">
        <v>12.959902439024393</v>
      </c>
      <c r="AL55" s="54">
        <v>17.807721177836672</v>
      </c>
      <c r="AM55" s="54">
        <v>12.881357575757578</v>
      </c>
      <c r="AN55" s="54">
        <v>17.807721177836672</v>
      </c>
      <c r="AO55" s="54">
        <v>12.80375903614458</v>
      </c>
      <c r="AP55" s="54">
        <v>17.700445749054524</v>
      </c>
    </row>
    <row r="56" spans="1:42" ht="12.75" customHeight="1">
      <c r="A56" s="62">
        <v>7897316804230</v>
      </c>
      <c r="B56" s="46">
        <v>1014701580017</v>
      </c>
      <c r="C56" s="46">
        <v>501005501172119</v>
      </c>
      <c r="D56" s="46" t="s">
        <v>399</v>
      </c>
      <c r="E56" s="47" t="s">
        <v>400</v>
      </c>
      <c r="F56" s="48" t="s">
        <v>401</v>
      </c>
      <c r="G56" s="51" t="s">
        <v>402</v>
      </c>
      <c r="H56" s="51" t="s">
        <v>403</v>
      </c>
      <c r="I56" s="46" t="s">
        <v>311</v>
      </c>
      <c r="J56" s="50" t="s">
        <v>42</v>
      </c>
      <c r="K56" s="53" t="s">
        <v>43</v>
      </c>
      <c r="L56" s="50" t="s">
        <v>175</v>
      </c>
      <c r="M56" s="50" t="s">
        <v>45</v>
      </c>
      <c r="N56" s="50" t="s">
        <v>313</v>
      </c>
      <c r="O56" s="51" t="s">
        <v>404</v>
      </c>
      <c r="P56" s="52" t="s">
        <v>405</v>
      </c>
      <c r="Q56" s="53" t="s">
        <v>146</v>
      </c>
      <c r="R56" s="50" t="s">
        <v>147</v>
      </c>
      <c r="S56" s="50" t="s">
        <v>49</v>
      </c>
      <c r="T56" s="53" t="s">
        <v>49</v>
      </c>
      <c r="U56" s="50" t="s">
        <v>49</v>
      </c>
      <c r="V56" s="50" t="s">
        <v>49</v>
      </c>
      <c r="W56" s="50" t="s">
        <v>406</v>
      </c>
      <c r="X56" s="50" t="s">
        <v>315</v>
      </c>
      <c r="Y56" s="54">
        <v>16.605845000000002</v>
      </c>
      <c r="Z56" s="54">
        <v>22.956606548901103</v>
      </c>
      <c r="AA56" s="54">
        <v>20.757306250000003</v>
      </c>
      <c r="AB56" s="54">
        <v>28.695758186126376</v>
      </c>
      <c r="AC56" s="54">
        <v>20.251030487804883</v>
      </c>
      <c r="AD56" s="54">
        <v>27.82618975624376</v>
      </c>
      <c r="AE56" s="54">
        <v>20.128296969696972</v>
      </c>
      <c r="AF56" s="54">
        <v>27.82618975624376</v>
      </c>
      <c r="AG56" s="54">
        <v>20.0070421686747</v>
      </c>
      <c r="AH56" s="54">
        <v>27.658562107109763</v>
      </c>
      <c r="AI56" s="54">
        <v>18.87027840909091</v>
      </c>
      <c r="AJ56" s="54">
        <v>26.087052896478525</v>
      </c>
      <c r="AK56" s="54">
        <v>20.251030487804883</v>
      </c>
      <c r="AL56" s="54">
        <v>27.82618975624376</v>
      </c>
      <c r="AM56" s="54">
        <v>20.128296969696972</v>
      </c>
      <c r="AN56" s="54">
        <v>27.82618975624376</v>
      </c>
      <c r="AO56" s="54">
        <v>20.0070421686747</v>
      </c>
      <c r="AP56" s="54">
        <v>27.658562107109763</v>
      </c>
    </row>
    <row r="57" spans="1:42" ht="12.75" customHeight="1">
      <c r="A57" s="45">
        <v>7897316804902</v>
      </c>
      <c r="B57" s="46">
        <v>1014701590020</v>
      </c>
      <c r="C57" s="46">
        <v>501005901170318</v>
      </c>
      <c r="D57" s="46" t="s">
        <v>407</v>
      </c>
      <c r="E57" s="47" t="s">
        <v>408</v>
      </c>
      <c r="F57" s="48" t="s">
        <v>409</v>
      </c>
      <c r="G57" s="51" t="s">
        <v>331</v>
      </c>
      <c r="H57" s="51" t="s">
        <v>410</v>
      </c>
      <c r="I57" s="46" t="s">
        <v>58</v>
      </c>
      <c r="J57" s="50" t="s">
        <v>42</v>
      </c>
      <c r="K57" s="53" t="s">
        <v>43</v>
      </c>
      <c r="L57" s="50" t="s">
        <v>175</v>
      </c>
      <c r="M57" s="50" t="s">
        <v>45</v>
      </c>
      <c r="N57" s="50" t="s">
        <v>46</v>
      </c>
      <c r="O57" s="51">
        <v>160738578</v>
      </c>
      <c r="P57" s="52">
        <v>4407</v>
      </c>
      <c r="Q57" s="53" t="s">
        <v>131</v>
      </c>
      <c r="R57" s="50" t="s">
        <v>132</v>
      </c>
      <c r="S57" s="50" t="s">
        <v>49</v>
      </c>
      <c r="T57" s="53" t="s">
        <v>50</v>
      </c>
      <c r="U57" s="50" t="s">
        <v>49</v>
      </c>
      <c r="V57" s="50" t="s">
        <v>49</v>
      </c>
      <c r="W57" s="50" t="s">
        <v>411</v>
      </c>
      <c r="X57" s="50" t="s">
        <v>52</v>
      </c>
      <c r="Y57" s="54">
        <v>26.142192</v>
      </c>
      <c r="Z57" s="54">
        <v>36.14004683711247</v>
      </c>
      <c r="AA57" s="54">
        <v>32.67774</v>
      </c>
      <c r="AB57" s="54">
        <v>45.17505854639059</v>
      </c>
      <c r="AC57" s="54">
        <v>31.880721951219517</v>
      </c>
      <c r="AD57" s="54">
        <v>43.80611737831815</v>
      </c>
      <c r="AE57" s="54">
        <v>31.68750545454546</v>
      </c>
      <c r="AF57" s="54">
        <v>43.80611737831815</v>
      </c>
      <c r="AG57" s="54">
        <v>31.496616867469882</v>
      </c>
      <c r="AH57" s="54">
        <v>43.54222510495479</v>
      </c>
      <c r="AI57" s="54">
        <v>29.707036363636366</v>
      </c>
      <c r="AJ57" s="54">
        <v>41.068235042173264</v>
      </c>
      <c r="AK57" s="54">
        <v>31.880721951219517</v>
      </c>
      <c r="AL57" s="54">
        <v>43.80611737831815</v>
      </c>
      <c r="AM57" s="54">
        <v>31.68750545454546</v>
      </c>
      <c r="AN57" s="54">
        <v>43.80611737831815</v>
      </c>
      <c r="AO57" s="54">
        <v>31.496616867469882</v>
      </c>
      <c r="AP57" s="54">
        <v>43.54222510495479</v>
      </c>
    </row>
    <row r="58" spans="1:42" ht="12.75" customHeight="1">
      <c r="A58" s="45">
        <v>7897316804926</v>
      </c>
      <c r="B58" s="46">
        <v>1014701620019</v>
      </c>
      <c r="C58" s="46">
        <v>501006001173319</v>
      </c>
      <c r="D58" s="46" t="s">
        <v>412</v>
      </c>
      <c r="E58" s="47" t="s">
        <v>413</v>
      </c>
      <c r="F58" s="48" t="s">
        <v>414</v>
      </c>
      <c r="G58" s="51" t="s">
        <v>415</v>
      </c>
      <c r="H58" s="51" t="s">
        <v>416</v>
      </c>
      <c r="I58" s="46" t="s">
        <v>58</v>
      </c>
      <c r="J58" s="50" t="s">
        <v>42</v>
      </c>
      <c r="K58" s="53" t="s">
        <v>43</v>
      </c>
      <c r="L58" s="50" t="s">
        <v>417</v>
      </c>
      <c r="M58" s="50" t="s">
        <v>45</v>
      </c>
      <c r="N58" s="50" t="s">
        <v>46</v>
      </c>
      <c r="O58" s="51" t="s">
        <v>418</v>
      </c>
      <c r="P58" s="52" t="s">
        <v>419</v>
      </c>
      <c r="Q58" s="53" t="s">
        <v>60</v>
      </c>
      <c r="R58" s="50" t="s">
        <v>61</v>
      </c>
      <c r="S58" s="50" t="s">
        <v>49</v>
      </c>
      <c r="T58" s="53" t="s">
        <v>50</v>
      </c>
      <c r="U58" s="50" t="s">
        <v>49</v>
      </c>
      <c r="V58" s="50" t="s">
        <v>49</v>
      </c>
      <c r="W58" s="50" t="s">
        <v>420</v>
      </c>
      <c r="X58" s="50" t="s">
        <v>52</v>
      </c>
      <c r="Y58" s="54">
        <v>73.934392</v>
      </c>
      <c r="Z58" s="54">
        <v>102.20995966036182</v>
      </c>
      <c r="AA58" s="54">
        <v>92.41799</v>
      </c>
      <c r="AB58" s="54">
        <v>127.76244957545228</v>
      </c>
      <c r="AC58" s="54">
        <v>90.16389268292684</v>
      </c>
      <c r="AD58" s="54">
        <v>123.89086019437796</v>
      </c>
      <c r="AE58" s="54">
        <v>89.61744484848485</v>
      </c>
      <c r="AF58" s="54">
        <v>123.89086019437796</v>
      </c>
      <c r="AG58" s="54">
        <v>89.07758072289157</v>
      </c>
      <c r="AH58" s="54">
        <v>123.1445297112793</v>
      </c>
      <c r="AI58" s="54">
        <v>84.01635454545455</v>
      </c>
      <c r="AJ58" s="54">
        <v>116.14768143222935</v>
      </c>
      <c r="AK58" s="54">
        <v>90.16389268292684</v>
      </c>
      <c r="AL58" s="54">
        <v>123.89086019437796</v>
      </c>
      <c r="AM58" s="54">
        <v>89.61744484848485</v>
      </c>
      <c r="AN58" s="54">
        <v>123.89086019437796</v>
      </c>
      <c r="AO58" s="54">
        <v>89.07758072289157</v>
      </c>
      <c r="AP58" s="54">
        <v>123.1445297112793</v>
      </c>
    </row>
    <row r="59" spans="1:42" ht="12.75" customHeight="1">
      <c r="A59" s="45">
        <v>7897316804780</v>
      </c>
      <c r="B59" s="46">
        <v>1014701620027</v>
      </c>
      <c r="C59" s="46">
        <v>501006002171311</v>
      </c>
      <c r="D59" s="46" t="s">
        <v>421</v>
      </c>
      <c r="E59" s="47" t="s">
        <v>422</v>
      </c>
      <c r="F59" s="48" t="s">
        <v>423</v>
      </c>
      <c r="G59" s="51" t="s">
        <v>424</v>
      </c>
      <c r="H59" s="51" t="s">
        <v>416</v>
      </c>
      <c r="I59" s="46" t="s">
        <v>58</v>
      </c>
      <c r="J59" s="50" t="s">
        <v>42</v>
      </c>
      <c r="K59" s="53" t="s">
        <v>43</v>
      </c>
      <c r="L59" s="50" t="s">
        <v>417</v>
      </c>
      <c r="M59" s="50" t="s">
        <v>45</v>
      </c>
      <c r="N59" s="50" t="s">
        <v>46</v>
      </c>
      <c r="O59" s="51" t="s">
        <v>418</v>
      </c>
      <c r="P59" s="52" t="s">
        <v>419</v>
      </c>
      <c r="Q59" s="53" t="s">
        <v>60</v>
      </c>
      <c r="R59" s="50" t="s">
        <v>61</v>
      </c>
      <c r="S59" s="50" t="s">
        <v>49</v>
      </c>
      <c r="T59" s="53" t="s">
        <v>50</v>
      </c>
      <c r="U59" s="50" t="s">
        <v>49</v>
      </c>
      <c r="V59" s="50" t="s">
        <v>49</v>
      </c>
      <c r="W59" s="50" t="s">
        <v>425</v>
      </c>
      <c r="X59" s="50" t="s">
        <v>52</v>
      </c>
      <c r="Y59" s="54">
        <v>116.41033999999999</v>
      </c>
      <c r="Z59" s="54">
        <v>160.93046596567675</v>
      </c>
      <c r="AA59" s="54">
        <v>145.51292499999997</v>
      </c>
      <c r="AB59" s="54">
        <v>201.1630824570959</v>
      </c>
      <c r="AC59" s="54">
        <v>141.96382926829267</v>
      </c>
      <c r="AD59" s="54">
        <v>195.06723147354757</v>
      </c>
      <c r="AE59" s="54">
        <v>141.10344242424242</v>
      </c>
      <c r="AF59" s="54">
        <v>195.06723147354757</v>
      </c>
      <c r="AG59" s="54">
        <v>140.25342168674698</v>
      </c>
      <c r="AH59" s="54">
        <v>193.89212766949007</v>
      </c>
      <c r="AI59" s="54">
        <v>132.28447727272726</v>
      </c>
      <c r="AJ59" s="54">
        <v>182.87552950645085</v>
      </c>
      <c r="AK59" s="54">
        <v>141.96382926829267</v>
      </c>
      <c r="AL59" s="54">
        <v>195.06723147354757</v>
      </c>
      <c r="AM59" s="54">
        <v>141.10344242424242</v>
      </c>
      <c r="AN59" s="54">
        <v>195.06723147354757</v>
      </c>
      <c r="AO59" s="54">
        <v>140.25342168674698</v>
      </c>
      <c r="AP59" s="54">
        <v>193.89212766949007</v>
      </c>
    </row>
    <row r="60" spans="1:42" ht="12.75" customHeight="1">
      <c r="A60" s="46">
        <v>7897316805299</v>
      </c>
      <c r="B60" s="46">
        <v>1014701630014</v>
      </c>
      <c r="C60" s="46">
        <v>501006101135311</v>
      </c>
      <c r="D60" s="46" t="s">
        <v>426</v>
      </c>
      <c r="E60" s="47" t="s">
        <v>427</v>
      </c>
      <c r="F60" s="48" t="s">
        <v>428</v>
      </c>
      <c r="G60" s="51" t="s">
        <v>429</v>
      </c>
      <c r="H60" s="59" t="s">
        <v>430</v>
      </c>
      <c r="I60" s="46" t="s">
        <v>58</v>
      </c>
      <c r="J60" s="53" t="s">
        <v>42</v>
      </c>
      <c r="K60" s="53" t="s">
        <v>79</v>
      </c>
      <c r="L60" s="50" t="s">
        <v>417</v>
      </c>
      <c r="M60" s="50" t="s">
        <v>45</v>
      </c>
      <c r="N60" s="50" t="s">
        <v>46</v>
      </c>
      <c r="O60" s="56">
        <v>108929040</v>
      </c>
      <c r="P60" s="52">
        <v>3440</v>
      </c>
      <c r="Q60" s="53" t="s">
        <v>431</v>
      </c>
      <c r="R60" s="50" t="s">
        <v>432</v>
      </c>
      <c r="S60" s="50" t="s">
        <v>49</v>
      </c>
      <c r="T60" s="53" t="s">
        <v>50</v>
      </c>
      <c r="U60" s="50" t="s">
        <v>49</v>
      </c>
      <c r="V60" s="50" t="s">
        <v>49</v>
      </c>
      <c r="W60" s="50" t="s">
        <v>433</v>
      </c>
      <c r="X60" s="50" t="s">
        <v>186</v>
      </c>
      <c r="Y60" s="54">
        <v>40.345262</v>
      </c>
      <c r="Z60" s="54">
        <v>54.12173252809697</v>
      </c>
      <c r="AA60" s="54">
        <v>52.02081334777451</v>
      </c>
      <c r="AB60" s="54">
        <v>69.2414352635639</v>
      </c>
      <c r="AC60" s="54">
        <v>50.55708546466603</v>
      </c>
      <c r="AD60" s="54">
        <v>67.35762681865555</v>
      </c>
      <c r="AE60" s="54">
        <v>50.20396527244605</v>
      </c>
      <c r="AF60" s="54">
        <v>66.90276048364217</v>
      </c>
      <c r="AG60" s="54">
        <v>49.8557436607187</v>
      </c>
      <c r="AH60" s="54">
        <v>66.45394567095252</v>
      </c>
      <c r="AI60" s="54">
        <v>46.62251779606175</v>
      </c>
      <c r="AJ60" s="54">
        <v>62.2776157270696</v>
      </c>
      <c r="AK60" s="54">
        <v>43.92993226467711</v>
      </c>
      <c r="AL60" s="54">
        <v>60.73055711845846</v>
      </c>
      <c r="AM60" s="54">
        <v>43.62309997830342</v>
      </c>
      <c r="AN60" s="54">
        <v>60.36247306497862</v>
      </c>
      <c r="AO60" s="54">
        <v>43.40062588152041</v>
      </c>
      <c r="AP60" s="54">
        <v>59.99882403472071</v>
      </c>
    </row>
    <row r="61" spans="1:42" ht="12.75" customHeight="1">
      <c r="A61" s="46">
        <v>7897316805336</v>
      </c>
      <c r="B61" s="46">
        <v>1014701630022</v>
      </c>
      <c r="C61" s="46">
        <v>501006102131311</v>
      </c>
      <c r="D61" s="46" t="s">
        <v>434</v>
      </c>
      <c r="E61" s="47" t="s">
        <v>435</v>
      </c>
      <c r="F61" s="48" t="s">
        <v>436</v>
      </c>
      <c r="G61" s="51" t="s">
        <v>437</v>
      </c>
      <c r="H61" s="59" t="s">
        <v>430</v>
      </c>
      <c r="I61" s="46" t="s">
        <v>58</v>
      </c>
      <c r="J61" s="53" t="s">
        <v>42</v>
      </c>
      <c r="K61" s="53" t="s">
        <v>79</v>
      </c>
      <c r="L61" s="50" t="s">
        <v>417</v>
      </c>
      <c r="M61" s="50" t="s">
        <v>45</v>
      </c>
      <c r="N61" s="50" t="s">
        <v>46</v>
      </c>
      <c r="O61" s="56">
        <v>108929040</v>
      </c>
      <c r="P61" s="52">
        <v>3440</v>
      </c>
      <c r="Q61" s="53" t="s">
        <v>431</v>
      </c>
      <c r="R61" s="50" t="s">
        <v>432</v>
      </c>
      <c r="S61" s="50" t="s">
        <v>49</v>
      </c>
      <c r="T61" s="53" t="s">
        <v>50</v>
      </c>
      <c r="U61" s="50" t="s">
        <v>49</v>
      </c>
      <c r="V61" s="50" t="s">
        <v>49</v>
      </c>
      <c r="W61" s="50" t="s">
        <v>438</v>
      </c>
      <c r="X61" s="50" t="s">
        <v>186</v>
      </c>
      <c r="Y61" s="54">
        <v>80.70120299999999</v>
      </c>
      <c r="Z61" s="54">
        <v>108.25779055448089</v>
      </c>
      <c r="AA61" s="54">
        <v>104.05539610088194</v>
      </c>
      <c r="AB61" s="54">
        <v>138.50119806425423</v>
      </c>
      <c r="AC61" s="54">
        <v>101.12755290007442</v>
      </c>
      <c r="AD61" s="54">
        <v>134.73308254859182</v>
      </c>
      <c r="AE61" s="54">
        <v>100.42121904814049</v>
      </c>
      <c r="AF61" s="54">
        <v>133.82322947985278</v>
      </c>
      <c r="AG61" s="54">
        <v>99.72468365379862</v>
      </c>
      <c r="AH61" s="54">
        <v>132.92548105754054</v>
      </c>
      <c r="AI61" s="54">
        <v>93.25737612092077</v>
      </c>
      <c r="AJ61" s="54">
        <v>124.57171573569745</v>
      </c>
      <c r="AK61" s="54">
        <v>87.87149235684619</v>
      </c>
      <c r="AL61" s="54">
        <v>121.47718902704884</v>
      </c>
      <c r="AM61" s="54">
        <v>87.2577465685651</v>
      </c>
      <c r="AN61" s="54">
        <v>120.74092349180609</v>
      </c>
      <c r="AO61" s="54">
        <v>86.81273948826092</v>
      </c>
      <c r="AP61" s="54">
        <v>120.01352917691487</v>
      </c>
    </row>
    <row r="62" spans="1:42" ht="12.75" customHeight="1">
      <c r="A62" s="46">
        <v>7897316804735</v>
      </c>
      <c r="B62" s="46">
        <v>1014700460069</v>
      </c>
      <c r="C62" s="46">
        <v>501006201131318</v>
      </c>
      <c r="D62" s="46" t="s">
        <v>439</v>
      </c>
      <c r="E62" s="47" t="s">
        <v>440</v>
      </c>
      <c r="F62" s="48" t="s">
        <v>441</v>
      </c>
      <c r="G62" s="51" t="s">
        <v>442</v>
      </c>
      <c r="H62" s="51" t="s">
        <v>443</v>
      </c>
      <c r="I62" s="46" t="s">
        <v>58</v>
      </c>
      <c r="J62" s="50" t="s">
        <v>42</v>
      </c>
      <c r="K62" s="53" t="s">
        <v>43</v>
      </c>
      <c r="L62" s="50" t="s">
        <v>44</v>
      </c>
      <c r="M62" s="50" t="s">
        <v>45</v>
      </c>
      <c r="N62" s="50" t="s">
        <v>46</v>
      </c>
      <c r="O62" s="51">
        <v>74103074</v>
      </c>
      <c r="P62" s="52">
        <v>1964</v>
      </c>
      <c r="Q62" s="53" t="s">
        <v>47</v>
      </c>
      <c r="R62" s="50" t="s">
        <v>48</v>
      </c>
      <c r="S62" s="50" t="s">
        <v>49</v>
      </c>
      <c r="T62" s="53" t="s">
        <v>50</v>
      </c>
      <c r="U62" s="50" t="s">
        <v>49</v>
      </c>
      <c r="V62" s="50" t="s">
        <v>49</v>
      </c>
      <c r="W62" s="50" t="s">
        <v>444</v>
      </c>
      <c r="X62" s="50" t="s">
        <v>52</v>
      </c>
      <c r="Y62" s="54">
        <v>36.316556000000006</v>
      </c>
      <c r="Z62" s="54">
        <v>50.205508199259576</v>
      </c>
      <c r="AA62" s="54">
        <v>45.395695</v>
      </c>
      <c r="AB62" s="54">
        <v>62.756885249074465</v>
      </c>
      <c r="AC62" s="54">
        <v>44.288482926829275</v>
      </c>
      <c r="AD62" s="54">
        <v>60.85516145364798</v>
      </c>
      <c r="AE62" s="54">
        <v>44.02006787878789</v>
      </c>
      <c r="AF62" s="54">
        <v>60.85516145364798</v>
      </c>
      <c r="AG62" s="54">
        <v>43.754886746987964</v>
      </c>
      <c r="AH62" s="54">
        <v>60.48856409549347</v>
      </c>
      <c r="AI62" s="54">
        <v>41.268813636363646</v>
      </c>
      <c r="AJ62" s="54">
        <v>57.051713862794976</v>
      </c>
      <c r="AK62" s="54">
        <v>44.288482926829275</v>
      </c>
      <c r="AL62" s="54">
        <v>60.85516145364798</v>
      </c>
      <c r="AM62" s="54">
        <v>44.02006787878789</v>
      </c>
      <c r="AN62" s="54">
        <v>60.85516145364798</v>
      </c>
      <c r="AO62" s="54">
        <v>43.754886746987964</v>
      </c>
      <c r="AP62" s="54">
        <v>60.48856409549347</v>
      </c>
    </row>
    <row r="63" spans="1:42" ht="12.75" customHeight="1">
      <c r="A63" s="46">
        <v>7897316804742</v>
      </c>
      <c r="B63" s="46">
        <v>1014700460077</v>
      </c>
      <c r="C63" s="46">
        <v>501006202136313</v>
      </c>
      <c r="D63" s="46" t="s">
        <v>445</v>
      </c>
      <c r="E63" s="47" t="s">
        <v>446</v>
      </c>
      <c r="F63" s="48" t="s">
        <v>447</v>
      </c>
      <c r="G63" s="51" t="s">
        <v>448</v>
      </c>
      <c r="H63" s="51" t="s">
        <v>443</v>
      </c>
      <c r="I63" s="46" t="s">
        <v>58</v>
      </c>
      <c r="J63" s="50" t="s">
        <v>42</v>
      </c>
      <c r="K63" s="53" t="s">
        <v>43</v>
      </c>
      <c r="L63" s="50" t="s">
        <v>44</v>
      </c>
      <c r="M63" s="50" t="s">
        <v>45</v>
      </c>
      <c r="N63" s="50" t="s">
        <v>46</v>
      </c>
      <c r="O63" s="51">
        <v>74103074</v>
      </c>
      <c r="P63" s="52">
        <v>1964</v>
      </c>
      <c r="Q63" s="53" t="s">
        <v>47</v>
      </c>
      <c r="R63" s="50" t="s">
        <v>48</v>
      </c>
      <c r="S63" s="50" t="s">
        <v>49</v>
      </c>
      <c r="T63" s="53" t="s">
        <v>50</v>
      </c>
      <c r="U63" s="50" t="s">
        <v>49</v>
      </c>
      <c r="V63" s="50" t="s">
        <v>49</v>
      </c>
      <c r="W63" s="50" t="s">
        <v>449</v>
      </c>
      <c r="X63" s="50" t="s">
        <v>52</v>
      </c>
      <c r="Y63" s="54">
        <v>72.589736</v>
      </c>
      <c r="Z63" s="54">
        <v>100.35105162312438</v>
      </c>
      <c r="AA63" s="54">
        <v>90.73716999999999</v>
      </c>
      <c r="AB63" s="54">
        <v>125.43881452890547</v>
      </c>
      <c r="AC63" s="54">
        <v>88.52406829268294</v>
      </c>
      <c r="AD63" s="54">
        <v>121.63763833105986</v>
      </c>
      <c r="AE63" s="54">
        <v>87.9875587878788</v>
      </c>
      <c r="AF63" s="54">
        <v>121.63763833105986</v>
      </c>
      <c r="AG63" s="54">
        <v>87.45751325301205</v>
      </c>
      <c r="AH63" s="54">
        <v>120.90488147364384</v>
      </c>
      <c r="AI63" s="54">
        <v>82.48833636363636</v>
      </c>
      <c r="AJ63" s="54">
        <v>114.03528593536862</v>
      </c>
      <c r="AK63" s="54">
        <v>88.52406829268294</v>
      </c>
      <c r="AL63" s="54">
        <v>121.63763833105986</v>
      </c>
      <c r="AM63" s="54">
        <v>87.9875587878788</v>
      </c>
      <c r="AN63" s="54">
        <v>121.63763833105986</v>
      </c>
      <c r="AO63" s="54">
        <v>87.45751325301205</v>
      </c>
      <c r="AP63" s="54">
        <v>120.90488147364384</v>
      </c>
    </row>
    <row r="64" spans="1:42" ht="12.75" customHeight="1">
      <c r="A64" s="46">
        <v>7897316805053</v>
      </c>
      <c r="B64" s="46">
        <v>1014701710026</v>
      </c>
      <c r="C64" s="46">
        <v>501006301134319</v>
      </c>
      <c r="D64" s="46" t="s">
        <v>450</v>
      </c>
      <c r="E64" s="47" t="s">
        <v>451</v>
      </c>
      <c r="F64" s="48" t="s">
        <v>452</v>
      </c>
      <c r="G64" s="51" t="s">
        <v>453</v>
      </c>
      <c r="H64" s="51" t="s">
        <v>454</v>
      </c>
      <c r="I64" s="46" t="s">
        <v>58</v>
      </c>
      <c r="J64" s="50" t="s">
        <v>42</v>
      </c>
      <c r="K64" s="53" t="s">
        <v>43</v>
      </c>
      <c r="L64" s="50" t="s">
        <v>175</v>
      </c>
      <c r="M64" s="50" t="s">
        <v>45</v>
      </c>
      <c r="N64" s="50" t="s">
        <v>46</v>
      </c>
      <c r="O64" s="51" t="s">
        <v>455</v>
      </c>
      <c r="P64" s="53" t="s">
        <v>456</v>
      </c>
      <c r="Q64" s="53" t="s">
        <v>60</v>
      </c>
      <c r="R64" s="50" t="s">
        <v>61</v>
      </c>
      <c r="S64" s="50" t="s">
        <v>49</v>
      </c>
      <c r="T64" s="53" t="s">
        <v>50</v>
      </c>
      <c r="U64" s="50" t="s">
        <v>49</v>
      </c>
      <c r="V64" s="50" t="s">
        <v>49</v>
      </c>
      <c r="W64" s="50" t="s">
        <v>457</v>
      </c>
      <c r="X64" s="50" t="s">
        <v>52</v>
      </c>
      <c r="Y64" s="54">
        <v>78.825036</v>
      </c>
      <c r="Z64" s="54">
        <v>108.97098808612057</v>
      </c>
      <c r="AA64" s="54">
        <v>98.53129499999999</v>
      </c>
      <c r="AB64" s="54">
        <v>136.2137351076507</v>
      </c>
      <c r="AC64" s="54">
        <v>96.12809268292683</v>
      </c>
      <c r="AD64" s="54">
        <v>132.08604616499466</v>
      </c>
      <c r="AE64" s="54">
        <v>95.54549818181819</v>
      </c>
      <c r="AF64" s="54">
        <v>132.08604616499466</v>
      </c>
      <c r="AG64" s="54">
        <v>94.96992289156627</v>
      </c>
      <c r="AH64" s="54">
        <v>131.29034709171154</v>
      </c>
      <c r="AI64" s="54">
        <v>89.57390454545454</v>
      </c>
      <c r="AJ64" s="54">
        <v>123.83066827968246</v>
      </c>
      <c r="AK64" s="54">
        <v>96.12809268292683</v>
      </c>
      <c r="AL64" s="54">
        <v>132.08604616499466</v>
      </c>
      <c r="AM64" s="54">
        <v>95.54549818181819</v>
      </c>
      <c r="AN64" s="54">
        <v>132.08604616499466</v>
      </c>
      <c r="AO64" s="54">
        <v>94.96992289156627</v>
      </c>
      <c r="AP64" s="54">
        <v>131.29034709171154</v>
      </c>
    </row>
    <row r="65" spans="1:42" ht="12.75" customHeight="1">
      <c r="A65" s="46">
        <v>7897316805237</v>
      </c>
      <c r="B65" s="46">
        <v>1014701710042</v>
      </c>
      <c r="C65" s="46">
        <v>501006303171319</v>
      </c>
      <c r="D65" s="46" t="s">
        <v>458</v>
      </c>
      <c r="E65" s="47" t="s">
        <v>459</v>
      </c>
      <c r="F65" s="48" t="s">
        <v>460</v>
      </c>
      <c r="G65" s="51" t="s">
        <v>461</v>
      </c>
      <c r="H65" s="51" t="s">
        <v>454</v>
      </c>
      <c r="I65" s="46" t="s">
        <v>58</v>
      </c>
      <c r="J65" s="50" t="s">
        <v>42</v>
      </c>
      <c r="K65" s="53" t="s">
        <v>43</v>
      </c>
      <c r="L65" s="50" t="s">
        <v>175</v>
      </c>
      <c r="M65" s="50" t="s">
        <v>45</v>
      </c>
      <c r="N65" s="50" t="s">
        <v>46</v>
      </c>
      <c r="O65" s="51" t="s">
        <v>455</v>
      </c>
      <c r="P65" s="53" t="s">
        <v>456</v>
      </c>
      <c r="Q65" s="53" t="s">
        <v>60</v>
      </c>
      <c r="R65" s="50" t="s">
        <v>61</v>
      </c>
      <c r="S65" s="50" t="s">
        <v>49</v>
      </c>
      <c r="T65" s="53" t="s">
        <v>50</v>
      </c>
      <c r="U65" s="50" t="s">
        <v>49</v>
      </c>
      <c r="V65" s="50" t="s">
        <v>49</v>
      </c>
      <c r="W65" s="50" t="s">
        <v>462</v>
      </c>
      <c r="X65" s="50" t="s">
        <v>52</v>
      </c>
      <c r="Y65" s="54">
        <v>131.37506000000002</v>
      </c>
      <c r="Z65" s="54">
        <v>181.61831347686766</v>
      </c>
      <c r="AA65" s="54">
        <v>164.218825</v>
      </c>
      <c r="AB65" s="54">
        <v>227.02289184608455</v>
      </c>
      <c r="AC65" s="54">
        <v>160.21348780487807</v>
      </c>
      <c r="AD65" s="54">
        <v>220.1434102749911</v>
      </c>
      <c r="AE65" s="54">
        <v>159.24249696969702</v>
      </c>
      <c r="AF65" s="54">
        <v>220.1434102749911</v>
      </c>
      <c r="AG65" s="54">
        <v>158.28320481927713</v>
      </c>
      <c r="AH65" s="54">
        <v>218.8172451528526</v>
      </c>
      <c r="AI65" s="54">
        <v>149.28984090909094</v>
      </c>
      <c r="AJ65" s="54">
        <v>206.38444713280415</v>
      </c>
      <c r="AK65" s="54">
        <v>160.21348780487807</v>
      </c>
      <c r="AL65" s="54">
        <v>220.1434102749911</v>
      </c>
      <c r="AM65" s="54">
        <v>159.24249696969702</v>
      </c>
      <c r="AN65" s="54">
        <v>220.1434102749911</v>
      </c>
      <c r="AO65" s="54">
        <v>158.28320481927713</v>
      </c>
      <c r="AP65" s="54">
        <v>218.8172451528526</v>
      </c>
    </row>
    <row r="66" spans="1:42" ht="12.75" customHeight="1">
      <c r="A66" s="46">
        <v>7897316805268</v>
      </c>
      <c r="B66" s="46">
        <v>1014701420087</v>
      </c>
      <c r="C66" s="46">
        <v>501006401171313</v>
      </c>
      <c r="D66" s="46" t="s">
        <v>463</v>
      </c>
      <c r="E66" s="47" t="s">
        <v>464</v>
      </c>
      <c r="F66" s="48" t="s">
        <v>465</v>
      </c>
      <c r="G66" s="51" t="s">
        <v>466</v>
      </c>
      <c r="H66" s="51" t="s">
        <v>467</v>
      </c>
      <c r="I66" s="46" t="s">
        <v>58</v>
      </c>
      <c r="J66" s="50" t="s">
        <v>42</v>
      </c>
      <c r="K66" s="53" t="s">
        <v>43</v>
      </c>
      <c r="L66" s="50" t="s">
        <v>59</v>
      </c>
      <c r="M66" s="50" t="s">
        <v>45</v>
      </c>
      <c r="N66" s="50" t="s">
        <v>46</v>
      </c>
      <c r="O66" s="51">
        <v>70359465</v>
      </c>
      <c r="P66" s="52">
        <v>1347</v>
      </c>
      <c r="Q66" s="53" t="s">
        <v>60</v>
      </c>
      <c r="R66" s="50" t="s">
        <v>61</v>
      </c>
      <c r="S66" s="50" t="s">
        <v>49</v>
      </c>
      <c r="T66" s="53" t="s">
        <v>50</v>
      </c>
      <c r="U66" s="50" t="s">
        <v>49</v>
      </c>
      <c r="V66" s="50" t="s">
        <v>49</v>
      </c>
      <c r="W66" s="50" t="s">
        <v>468</v>
      </c>
      <c r="X66" s="50" t="s">
        <v>52</v>
      </c>
      <c r="Y66" s="54">
        <v>33.692308</v>
      </c>
      <c r="Z66" s="54">
        <v>46.57763928787682</v>
      </c>
      <c r="AA66" s="54">
        <v>42.115384999999996</v>
      </c>
      <c r="AB66" s="54">
        <v>58.222049109846026</v>
      </c>
      <c r="AC66" s="54">
        <v>41.08818048780488</v>
      </c>
      <c r="AD66" s="54">
        <v>56.457744591365845</v>
      </c>
      <c r="AE66" s="54">
        <v>40.83916121212121</v>
      </c>
      <c r="AF66" s="54">
        <v>56.457744591365845</v>
      </c>
      <c r="AG66" s="54">
        <v>40.593142168674696</v>
      </c>
      <c r="AH66" s="54">
        <v>56.11763769623713</v>
      </c>
      <c r="AI66" s="54">
        <v>38.286713636363636</v>
      </c>
      <c r="AJ66" s="54">
        <v>52.92913555440548</v>
      </c>
      <c r="AK66" s="54">
        <v>41.08818048780488</v>
      </c>
      <c r="AL66" s="54">
        <v>56.457744591365845</v>
      </c>
      <c r="AM66" s="54">
        <v>40.83916121212121</v>
      </c>
      <c r="AN66" s="54">
        <v>56.457744591365845</v>
      </c>
      <c r="AO66" s="54">
        <v>40.593142168674696</v>
      </c>
      <c r="AP66" s="54">
        <v>56.11763769623713</v>
      </c>
    </row>
    <row r="67" spans="1:42" ht="12.75" customHeight="1">
      <c r="A67" s="46">
        <v>7897316805886</v>
      </c>
      <c r="B67" s="46">
        <v>1014701740030</v>
      </c>
      <c r="C67" s="46">
        <v>501006502131317</v>
      </c>
      <c r="D67" s="46" t="s">
        <v>469</v>
      </c>
      <c r="E67" s="47" t="s">
        <v>470</v>
      </c>
      <c r="F67" s="48" t="s">
        <v>471</v>
      </c>
      <c r="G67" s="51" t="s">
        <v>472</v>
      </c>
      <c r="H67" s="51" t="s">
        <v>473</v>
      </c>
      <c r="I67" s="46" t="s">
        <v>474</v>
      </c>
      <c r="J67" s="50" t="s">
        <v>42</v>
      </c>
      <c r="K67" s="53" t="s">
        <v>79</v>
      </c>
      <c r="L67" s="50" t="s">
        <v>475</v>
      </c>
      <c r="M67" s="50" t="s">
        <v>45</v>
      </c>
      <c r="N67" s="50" t="s">
        <v>46</v>
      </c>
      <c r="O67" s="51" t="s">
        <v>476</v>
      </c>
      <c r="P67" s="52" t="s">
        <v>477</v>
      </c>
      <c r="Q67" s="53" t="s">
        <v>292</v>
      </c>
      <c r="R67" s="50" t="s">
        <v>293</v>
      </c>
      <c r="S67" s="50" t="s">
        <v>49</v>
      </c>
      <c r="T67" s="53" t="s">
        <v>49</v>
      </c>
      <c r="U67" s="50" t="s">
        <v>49</v>
      </c>
      <c r="V67" s="50" t="s">
        <v>49</v>
      </c>
      <c r="W67" s="50" t="s">
        <v>478</v>
      </c>
      <c r="X67" s="50" t="s">
        <v>86</v>
      </c>
      <c r="Y67" s="54">
        <v>11.693505</v>
      </c>
      <c r="Z67" s="54">
        <v>15.686420624210214</v>
      </c>
      <c r="AA67" s="54">
        <v>15.077498839548197</v>
      </c>
      <c r="AB67" s="54">
        <v>20.068653153415163</v>
      </c>
      <c r="AC67" s="54">
        <v>14.653257962892882</v>
      </c>
      <c r="AD67" s="54">
        <v>19.52265785241605</v>
      </c>
      <c r="AE67" s="54">
        <v>14.550911056995348</v>
      </c>
      <c r="AF67" s="54">
        <v>19.390821262463785</v>
      </c>
      <c r="AG67" s="54">
        <v>14.449983935544463</v>
      </c>
      <c r="AH67" s="54">
        <v>19.260738620882215</v>
      </c>
      <c r="AI67" s="54">
        <v>13.512879033003605</v>
      </c>
      <c r="AJ67" s="54">
        <v>18.05028830628407</v>
      </c>
      <c r="AK67" s="54">
        <v>12.732471103711339</v>
      </c>
      <c r="AL67" s="54">
        <v>17.601895194471155</v>
      </c>
      <c r="AM67" s="54">
        <v>12.643540094293872</v>
      </c>
      <c r="AN67" s="54">
        <v>17.49521122449751</v>
      </c>
      <c r="AO67" s="54">
        <v>12.579059116004462</v>
      </c>
      <c r="AP67" s="54">
        <v>17.389812683435462</v>
      </c>
    </row>
    <row r="68" spans="1:42" ht="12.75" customHeight="1">
      <c r="A68" s="45">
        <v>7897316805404</v>
      </c>
      <c r="B68" s="46">
        <v>1014701550053</v>
      </c>
      <c r="C68" s="46">
        <v>501006601138311</v>
      </c>
      <c r="D68" s="46" t="s">
        <v>479</v>
      </c>
      <c r="E68" s="47" t="s">
        <v>480</v>
      </c>
      <c r="F68" s="48" t="s">
        <v>481</v>
      </c>
      <c r="G68" s="51" t="s">
        <v>482</v>
      </c>
      <c r="H68" s="51" t="s">
        <v>483</v>
      </c>
      <c r="I68" s="46" t="s">
        <v>58</v>
      </c>
      <c r="J68" s="50" t="s">
        <v>42</v>
      </c>
      <c r="K68" s="53" t="s">
        <v>43</v>
      </c>
      <c r="L68" s="50" t="s">
        <v>475</v>
      </c>
      <c r="M68" s="50" t="s">
        <v>45</v>
      </c>
      <c r="N68" s="50" t="s">
        <v>46</v>
      </c>
      <c r="O68" s="51">
        <v>155206001</v>
      </c>
      <c r="P68" s="52">
        <v>1268</v>
      </c>
      <c r="Q68" s="53" t="s">
        <v>60</v>
      </c>
      <c r="R68" s="50" t="s">
        <v>61</v>
      </c>
      <c r="S68" s="50" t="s">
        <v>49</v>
      </c>
      <c r="T68" s="53" t="s">
        <v>49</v>
      </c>
      <c r="U68" s="50" t="s">
        <v>49</v>
      </c>
      <c r="V68" s="50" t="s">
        <v>49</v>
      </c>
      <c r="W68" s="50" t="s">
        <v>484</v>
      </c>
      <c r="X68" s="50" t="s">
        <v>52</v>
      </c>
      <c r="Y68" s="54">
        <v>77.66472800000001</v>
      </c>
      <c r="Z68" s="54">
        <v>107.36693034431086</v>
      </c>
      <c r="AA68" s="54">
        <v>97.08091</v>
      </c>
      <c r="AB68" s="54">
        <v>134.20866293038856</v>
      </c>
      <c r="AC68" s="54">
        <v>94.71308292682929</v>
      </c>
      <c r="AD68" s="54">
        <v>130.14173375067983</v>
      </c>
      <c r="AE68" s="54">
        <v>94.13906424242425</v>
      </c>
      <c r="AF68" s="54">
        <v>130.14173375067983</v>
      </c>
      <c r="AG68" s="54">
        <v>93.57196144578315</v>
      </c>
      <c r="AH68" s="54">
        <v>129.35774740278418</v>
      </c>
      <c r="AI68" s="54">
        <v>88.25537272727274</v>
      </c>
      <c r="AJ68" s="54">
        <v>122.00787539126235</v>
      </c>
      <c r="AK68" s="54">
        <v>94.71308292682929</v>
      </c>
      <c r="AL68" s="54">
        <v>130.14173375067983</v>
      </c>
      <c r="AM68" s="54">
        <v>94.13906424242425</v>
      </c>
      <c r="AN68" s="54">
        <v>130.14173375067983</v>
      </c>
      <c r="AO68" s="54">
        <v>93.57196144578315</v>
      </c>
      <c r="AP68" s="54">
        <v>129.35774740278418</v>
      </c>
    </row>
    <row r="69" spans="1:42" ht="12.75" customHeight="1">
      <c r="A69" s="45">
        <v>7897316805411</v>
      </c>
      <c r="B69" s="46">
        <v>1014701550061</v>
      </c>
      <c r="C69" s="46">
        <v>501006602134318</v>
      </c>
      <c r="D69" s="46" t="s">
        <v>485</v>
      </c>
      <c r="E69" s="47" t="s">
        <v>486</v>
      </c>
      <c r="F69" s="48" t="s">
        <v>487</v>
      </c>
      <c r="G69" s="51" t="s">
        <v>488</v>
      </c>
      <c r="H69" s="51" t="s">
        <v>483</v>
      </c>
      <c r="I69" s="46" t="s">
        <v>58</v>
      </c>
      <c r="J69" s="50" t="s">
        <v>42</v>
      </c>
      <c r="K69" s="53" t="s">
        <v>43</v>
      </c>
      <c r="L69" s="50" t="s">
        <v>475</v>
      </c>
      <c r="M69" s="50" t="s">
        <v>45</v>
      </c>
      <c r="N69" s="50" t="s">
        <v>46</v>
      </c>
      <c r="O69" s="51">
        <v>155206001</v>
      </c>
      <c r="P69" s="52">
        <v>1268</v>
      </c>
      <c r="Q69" s="53" t="s">
        <v>60</v>
      </c>
      <c r="R69" s="50" t="s">
        <v>61</v>
      </c>
      <c r="S69" s="50" t="s">
        <v>49</v>
      </c>
      <c r="T69" s="53" t="s">
        <v>49</v>
      </c>
      <c r="U69" s="50" t="s">
        <v>49</v>
      </c>
      <c r="V69" s="50" t="s">
        <v>49</v>
      </c>
      <c r="W69" s="50" t="s">
        <v>489</v>
      </c>
      <c r="X69" s="50" t="s">
        <v>52</v>
      </c>
      <c r="Y69" s="54">
        <v>129.401452</v>
      </c>
      <c r="Z69" s="54">
        <v>178.88991619640623</v>
      </c>
      <c r="AA69" s="54">
        <v>161.751815</v>
      </c>
      <c r="AB69" s="54">
        <v>223.61239524550777</v>
      </c>
      <c r="AC69" s="54">
        <v>157.80664878048782</v>
      </c>
      <c r="AD69" s="54">
        <v>216.83626205624998</v>
      </c>
      <c r="AE69" s="54">
        <v>156.85024484848486</v>
      </c>
      <c r="AF69" s="54">
        <v>216.83626205624998</v>
      </c>
      <c r="AG69" s="54">
        <v>155.9053638554217</v>
      </c>
      <c r="AH69" s="54">
        <v>215.53001951374247</v>
      </c>
      <c r="AI69" s="54">
        <v>147.04710454545454</v>
      </c>
      <c r="AJ69" s="54">
        <v>203.28399567773434</v>
      </c>
      <c r="AK69" s="54">
        <v>157.80664878048782</v>
      </c>
      <c r="AL69" s="54">
        <v>216.83626205624998</v>
      </c>
      <c r="AM69" s="54">
        <v>156.85024484848486</v>
      </c>
      <c r="AN69" s="54">
        <v>216.83626205624998</v>
      </c>
      <c r="AO69" s="54">
        <v>155.9053638554217</v>
      </c>
      <c r="AP69" s="54">
        <v>215.53001951374247</v>
      </c>
    </row>
    <row r="70" spans="1:42" ht="12.75" customHeight="1">
      <c r="A70" s="45">
        <v>7897316805619</v>
      </c>
      <c r="B70" s="46">
        <v>1014701750011</v>
      </c>
      <c r="C70" s="46">
        <v>501006701132313</v>
      </c>
      <c r="D70" s="46" t="s">
        <v>490</v>
      </c>
      <c r="E70" s="47" t="s">
        <v>491</v>
      </c>
      <c r="F70" s="48" t="s">
        <v>492</v>
      </c>
      <c r="G70" s="51" t="s">
        <v>493</v>
      </c>
      <c r="H70" s="51" t="s">
        <v>494</v>
      </c>
      <c r="I70" s="46" t="s">
        <v>58</v>
      </c>
      <c r="J70" s="50" t="s">
        <v>42</v>
      </c>
      <c r="K70" s="53" t="s">
        <v>43</v>
      </c>
      <c r="L70" s="50" t="s">
        <v>175</v>
      </c>
      <c r="M70" s="50" t="s">
        <v>45</v>
      </c>
      <c r="N70" s="50" t="s">
        <v>46</v>
      </c>
      <c r="O70" s="51" t="s">
        <v>495</v>
      </c>
      <c r="P70" s="52" t="s">
        <v>496</v>
      </c>
      <c r="Q70" s="53" t="s">
        <v>146</v>
      </c>
      <c r="R70" s="50" t="s">
        <v>147</v>
      </c>
      <c r="S70" s="50" t="s">
        <v>49</v>
      </c>
      <c r="T70" s="53" t="s">
        <v>50</v>
      </c>
      <c r="U70" s="50" t="s">
        <v>49</v>
      </c>
      <c r="V70" s="50" t="s">
        <v>49</v>
      </c>
      <c r="W70" s="50" t="s">
        <v>497</v>
      </c>
      <c r="X70" s="50" t="s">
        <v>52</v>
      </c>
      <c r="Y70" s="54">
        <v>22.4259</v>
      </c>
      <c r="Z70" s="54">
        <v>31.002491159287658</v>
      </c>
      <c r="AA70" s="54">
        <v>28.032375</v>
      </c>
      <c r="AB70" s="54">
        <v>38.75311394910957</v>
      </c>
      <c r="AC70" s="54">
        <v>27.348658536585365</v>
      </c>
      <c r="AD70" s="54">
        <v>37.57877716277292</v>
      </c>
      <c r="AE70" s="54">
        <v>27.182909090909092</v>
      </c>
      <c r="AF70" s="54">
        <v>37.57877716277292</v>
      </c>
      <c r="AG70" s="54">
        <v>27.019156626506025</v>
      </c>
      <c r="AH70" s="54">
        <v>37.352398987093565</v>
      </c>
      <c r="AI70" s="54">
        <v>25.48397727272727</v>
      </c>
      <c r="AJ70" s="54">
        <v>35.23010359009961</v>
      </c>
      <c r="AK70" s="54">
        <v>27.348658536585365</v>
      </c>
      <c r="AL70" s="54">
        <v>37.57877716277292</v>
      </c>
      <c r="AM70" s="54">
        <v>27.182909090909092</v>
      </c>
      <c r="AN70" s="54">
        <v>37.57877716277292</v>
      </c>
      <c r="AO70" s="54">
        <v>27.019156626506025</v>
      </c>
      <c r="AP70" s="54">
        <v>37.352398987093565</v>
      </c>
    </row>
    <row r="71" spans="1:42" ht="12.75" customHeight="1">
      <c r="A71" s="45">
        <v>7897316805442</v>
      </c>
      <c r="B71" s="46">
        <v>1014701750028</v>
      </c>
      <c r="C71" s="46">
        <v>501006702139311</v>
      </c>
      <c r="D71" s="46" t="s">
        <v>498</v>
      </c>
      <c r="E71" s="47" t="s">
        <v>499</v>
      </c>
      <c r="F71" s="48" t="s">
        <v>500</v>
      </c>
      <c r="G71" s="51" t="s">
        <v>501</v>
      </c>
      <c r="H71" s="51" t="s">
        <v>494</v>
      </c>
      <c r="I71" s="46" t="s">
        <v>58</v>
      </c>
      <c r="J71" s="50" t="s">
        <v>42</v>
      </c>
      <c r="K71" s="53" t="s">
        <v>43</v>
      </c>
      <c r="L71" s="50" t="s">
        <v>175</v>
      </c>
      <c r="M71" s="50" t="s">
        <v>45</v>
      </c>
      <c r="N71" s="50" t="s">
        <v>46</v>
      </c>
      <c r="O71" s="51" t="s">
        <v>495</v>
      </c>
      <c r="P71" s="52" t="s">
        <v>496</v>
      </c>
      <c r="Q71" s="53" t="s">
        <v>146</v>
      </c>
      <c r="R71" s="50" t="s">
        <v>147</v>
      </c>
      <c r="S71" s="50" t="s">
        <v>49</v>
      </c>
      <c r="T71" s="53" t="s">
        <v>50</v>
      </c>
      <c r="U71" s="50" t="s">
        <v>49</v>
      </c>
      <c r="V71" s="50" t="s">
        <v>49</v>
      </c>
      <c r="W71" s="50" t="s">
        <v>502</v>
      </c>
      <c r="X71" s="50" t="s">
        <v>52</v>
      </c>
      <c r="Y71" s="54">
        <v>44.873158000000004</v>
      </c>
      <c r="Z71" s="54">
        <v>62.03450850063179</v>
      </c>
      <c r="AA71" s="54">
        <v>56.0914475</v>
      </c>
      <c r="AB71" s="54">
        <v>77.54313562578973</v>
      </c>
      <c r="AC71" s="54">
        <v>54.72336341463416</v>
      </c>
      <c r="AD71" s="54">
        <v>75.19334363712943</v>
      </c>
      <c r="AE71" s="54">
        <v>54.39170666666667</v>
      </c>
      <c r="AF71" s="54">
        <v>75.19334363712943</v>
      </c>
      <c r="AG71" s="54">
        <v>54.064045783132535</v>
      </c>
      <c r="AH71" s="54">
        <v>74.74037168750817</v>
      </c>
      <c r="AI71" s="54">
        <v>50.992225000000005</v>
      </c>
      <c r="AJ71" s="54">
        <v>70.49375965980884</v>
      </c>
      <c r="AK71" s="54">
        <v>54.72336341463416</v>
      </c>
      <c r="AL71" s="54">
        <v>75.19334363712943</v>
      </c>
      <c r="AM71" s="54">
        <v>54.39170666666667</v>
      </c>
      <c r="AN71" s="54">
        <v>75.19334363712943</v>
      </c>
      <c r="AO71" s="54">
        <v>54.064045783132535</v>
      </c>
      <c r="AP71" s="54">
        <v>74.74037168750817</v>
      </c>
    </row>
    <row r="72" spans="1:42" ht="12.75" customHeight="1">
      <c r="A72" s="46">
        <v>7897316805626</v>
      </c>
      <c r="B72" s="46">
        <v>1014701760015</v>
      </c>
      <c r="C72" s="46">
        <v>501006801171418</v>
      </c>
      <c r="D72" s="46" t="s">
        <v>503</v>
      </c>
      <c r="E72" s="47" t="s">
        <v>504</v>
      </c>
      <c r="F72" s="48" t="s">
        <v>505</v>
      </c>
      <c r="G72" s="51" t="s">
        <v>506</v>
      </c>
      <c r="H72" s="51" t="s">
        <v>507</v>
      </c>
      <c r="I72" s="46" t="s">
        <v>58</v>
      </c>
      <c r="J72" s="50" t="s">
        <v>42</v>
      </c>
      <c r="K72" s="53" t="s">
        <v>43</v>
      </c>
      <c r="L72" s="50" t="s">
        <v>508</v>
      </c>
      <c r="M72" s="50" t="s">
        <v>45</v>
      </c>
      <c r="N72" s="50" t="s">
        <v>46</v>
      </c>
      <c r="O72" s="51">
        <v>50022</v>
      </c>
      <c r="P72" s="52">
        <v>2817</v>
      </c>
      <c r="Q72" s="53" t="s">
        <v>509</v>
      </c>
      <c r="R72" s="50" t="s">
        <v>510</v>
      </c>
      <c r="S72" s="50" t="s">
        <v>49</v>
      </c>
      <c r="T72" s="53" t="s">
        <v>49</v>
      </c>
      <c r="U72" s="50" t="s">
        <v>49</v>
      </c>
      <c r="V72" s="50" t="s">
        <v>49</v>
      </c>
      <c r="W72" s="50" t="s">
        <v>511</v>
      </c>
      <c r="X72" s="50" t="s">
        <v>231</v>
      </c>
      <c r="Y72" s="54">
        <v>2725.238084</v>
      </c>
      <c r="Z72" s="54">
        <v>3767.4817780407493</v>
      </c>
      <c r="AA72" s="54">
        <v>3406.5476049999997</v>
      </c>
      <c r="AB72" s="54">
        <v>4709.352222550936</v>
      </c>
      <c r="AC72" s="54">
        <v>3323.4610780487806</v>
      </c>
      <c r="AD72" s="54">
        <v>4566.644579443333</v>
      </c>
      <c r="AE72" s="54">
        <v>3303.31888969697</v>
      </c>
      <c r="AF72" s="54">
        <v>4566.644579443333</v>
      </c>
      <c r="AG72" s="54">
        <v>3283.419378313253</v>
      </c>
      <c r="AH72" s="54">
        <v>4539.134672338252</v>
      </c>
      <c r="AI72" s="54">
        <v>3096.861459090909</v>
      </c>
      <c r="AJ72" s="54">
        <v>4281.229293228124</v>
      </c>
      <c r="AK72" s="54">
        <v>3323.4610780487806</v>
      </c>
      <c r="AL72" s="54">
        <v>4566.644579443333</v>
      </c>
      <c r="AM72" s="54">
        <v>3303.31888969697</v>
      </c>
      <c r="AN72" s="54">
        <v>4566.644579443333</v>
      </c>
      <c r="AO72" s="54">
        <v>3283.419378313253</v>
      </c>
      <c r="AP72" s="54">
        <v>4539.134672338252</v>
      </c>
    </row>
    <row r="73" spans="1:42" ht="12.75" customHeight="1">
      <c r="A73" s="45">
        <v>7897316805459</v>
      </c>
      <c r="B73" s="46">
        <v>1014701770037</v>
      </c>
      <c r="C73" s="46">
        <v>501006901131310</v>
      </c>
      <c r="D73" s="46" t="s">
        <v>512</v>
      </c>
      <c r="E73" s="47" t="s">
        <v>513</v>
      </c>
      <c r="F73" s="48" t="s">
        <v>514</v>
      </c>
      <c r="G73" s="51" t="s">
        <v>515</v>
      </c>
      <c r="H73" s="51" t="s">
        <v>299</v>
      </c>
      <c r="I73" s="46" t="s">
        <v>58</v>
      </c>
      <c r="J73" s="50" t="s">
        <v>42</v>
      </c>
      <c r="K73" s="53" t="s">
        <v>43</v>
      </c>
      <c r="L73" s="50" t="s">
        <v>175</v>
      </c>
      <c r="M73" s="50" t="s">
        <v>45</v>
      </c>
      <c r="N73" s="50" t="s">
        <v>46</v>
      </c>
      <c r="O73" s="51">
        <v>155206001</v>
      </c>
      <c r="P73" s="52">
        <v>1268</v>
      </c>
      <c r="Q73" s="53" t="s">
        <v>221</v>
      </c>
      <c r="R73" s="50" t="s">
        <v>222</v>
      </c>
      <c r="S73" s="50" t="s">
        <v>49</v>
      </c>
      <c r="T73" s="53" t="s">
        <v>50</v>
      </c>
      <c r="U73" s="50" t="s">
        <v>49</v>
      </c>
      <c r="V73" s="50" t="s">
        <v>49</v>
      </c>
      <c r="W73" s="50" t="s">
        <v>516</v>
      </c>
      <c r="X73" s="50" t="s">
        <v>52</v>
      </c>
      <c r="Y73" s="54">
        <v>134.939844</v>
      </c>
      <c r="Z73" s="54">
        <v>186.5464182327423</v>
      </c>
      <c r="AA73" s="54">
        <v>168.674805</v>
      </c>
      <c r="AB73" s="54">
        <v>233.18302279092788</v>
      </c>
      <c r="AC73" s="54">
        <v>164.56078536585366</v>
      </c>
      <c r="AD73" s="54">
        <v>226.11687058514218</v>
      </c>
      <c r="AE73" s="54">
        <v>163.56344727272727</v>
      </c>
      <c r="AF73" s="54">
        <v>226.11687058514218</v>
      </c>
      <c r="AG73" s="54">
        <v>162.5781253012048</v>
      </c>
      <c r="AH73" s="54">
        <v>224.7547207623401</v>
      </c>
      <c r="AI73" s="54">
        <v>153.3407318181818</v>
      </c>
      <c r="AJ73" s="54">
        <v>211.98456617357078</v>
      </c>
      <c r="AK73" s="54">
        <v>164.56078536585366</v>
      </c>
      <c r="AL73" s="54">
        <v>226.11687058514218</v>
      </c>
      <c r="AM73" s="54">
        <v>163.56344727272727</v>
      </c>
      <c r="AN73" s="54">
        <v>226.11687058514218</v>
      </c>
      <c r="AO73" s="54">
        <v>162.5781253012048</v>
      </c>
      <c r="AP73" s="54">
        <v>224.7547207623401</v>
      </c>
    </row>
    <row r="74" spans="1:42" ht="12.75" customHeight="1">
      <c r="A74" s="45">
        <v>7897316805688</v>
      </c>
      <c r="B74" s="46">
        <v>1014701590047</v>
      </c>
      <c r="C74" s="46">
        <v>501007201176311</v>
      </c>
      <c r="D74" s="46" t="s">
        <v>517</v>
      </c>
      <c r="E74" s="47" t="s">
        <v>518</v>
      </c>
      <c r="F74" s="48" t="s">
        <v>519</v>
      </c>
      <c r="G74" s="51" t="s">
        <v>122</v>
      </c>
      <c r="H74" s="51" t="s">
        <v>520</v>
      </c>
      <c r="I74" s="46" t="s">
        <v>58</v>
      </c>
      <c r="J74" s="50" t="s">
        <v>42</v>
      </c>
      <c r="K74" s="53" t="s">
        <v>43</v>
      </c>
      <c r="L74" s="50" t="s">
        <v>175</v>
      </c>
      <c r="M74" s="50" t="s">
        <v>45</v>
      </c>
      <c r="N74" s="50" t="s">
        <v>94</v>
      </c>
      <c r="O74" s="51">
        <v>160738578</v>
      </c>
      <c r="P74" s="52">
        <v>4407</v>
      </c>
      <c r="Q74" s="53" t="s">
        <v>131</v>
      </c>
      <c r="R74" s="50" t="s">
        <v>132</v>
      </c>
      <c r="S74" s="50" t="s">
        <v>49</v>
      </c>
      <c r="T74" s="53" t="s">
        <v>49</v>
      </c>
      <c r="U74" s="50" t="s">
        <v>49</v>
      </c>
      <c r="V74" s="50" t="s">
        <v>49</v>
      </c>
      <c r="W74" s="50" t="s">
        <v>521</v>
      </c>
      <c r="X74" s="50" t="s">
        <v>231</v>
      </c>
      <c r="Y74" s="54">
        <v>43.570319999999995</v>
      </c>
      <c r="Z74" s="54">
        <v>60.233411395187446</v>
      </c>
      <c r="AA74" s="54">
        <v>54.46289999999999</v>
      </c>
      <c r="AB74" s="54">
        <v>75.2917642439843</v>
      </c>
      <c r="AC74" s="54">
        <v>53.13453658536585</v>
      </c>
      <c r="AD74" s="54">
        <v>73.01019563053023</v>
      </c>
      <c r="AE74" s="54">
        <v>52.81250909090909</v>
      </c>
      <c r="AF74" s="54">
        <v>73.01019563053023</v>
      </c>
      <c r="AG74" s="54">
        <v>52.49436144578313</v>
      </c>
      <c r="AH74" s="54">
        <v>72.57037517492464</v>
      </c>
      <c r="AI74" s="54">
        <v>49.51172727272727</v>
      </c>
      <c r="AJ74" s="54">
        <v>68.4470584036221</v>
      </c>
      <c r="AK74" s="54">
        <v>53.13453658536585</v>
      </c>
      <c r="AL74" s="54">
        <v>73.01019563053023</v>
      </c>
      <c r="AM74" s="54">
        <v>52.81250909090909</v>
      </c>
      <c r="AN74" s="54">
        <v>73.01019563053023</v>
      </c>
      <c r="AO74" s="54">
        <v>52.49436144578313</v>
      </c>
      <c r="AP74" s="54">
        <v>72.57037517492464</v>
      </c>
    </row>
    <row r="75" spans="1:42" ht="12.75" customHeight="1">
      <c r="A75" s="45">
        <v>7897316805671</v>
      </c>
      <c r="B75" s="46">
        <v>1014701590039</v>
      </c>
      <c r="C75" s="46">
        <v>501007202172318</v>
      </c>
      <c r="D75" s="46" t="s">
        <v>522</v>
      </c>
      <c r="E75" s="47" t="s">
        <v>523</v>
      </c>
      <c r="F75" s="48" t="s">
        <v>524</v>
      </c>
      <c r="G75" s="51" t="s">
        <v>525</v>
      </c>
      <c r="H75" s="51" t="s">
        <v>520</v>
      </c>
      <c r="I75" s="46" t="s">
        <v>58</v>
      </c>
      <c r="J75" s="50" t="s">
        <v>42</v>
      </c>
      <c r="K75" s="53" t="s">
        <v>43</v>
      </c>
      <c r="L75" s="50" t="s">
        <v>175</v>
      </c>
      <c r="M75" s="50" t="s">
        <v>45</v>
      </c>
      <c r="N75" s="50" t="s">
        <v>94</v>
      </c>
      <c r="O75" s="51">
        <v>160738578</v>
      </c>
      <c r="P75" s="52">
        <v>4407</v>
      </c>
      <c r="Q75" s="53" t="s">
        <v>131</v>
      </c>
      <c r="R75" s="50" t="s">
        <v>132</v>
      </c>
      <c r="S75" s="50" t="s">
        <v>49</v>
      </c>
      <c r="T75" s="53" t="s">
        <v>49</v>
      </c>
      <c r="U75" s="50" t="s">
        <v>49</v>
      </c>
      <c r="V75" s="50" t="s">
        <v>49</v>
      </c>
      <c r="W75" s="50" t="s">
        <v>526</v>
      </c>
      <c r="X75" s="50" t="s">
        <v>231</v>
      </c>
      <c r="Y75" s="54">
        <v>26.142192</v>
      </c>
      <c r="Z75" s="54">
        <v>36.14004683711247</v>
      </c>
      <c r="AA75" s="54">
        <v>32.67774</v>
      </c>
      <c r="AB75" s="54">
        <v>45.17505854639059</v>
      </c>
      <c r="AC75" s="54">
        <v>31.880721951219517</v>
      </c>
      <c r="AD75" s="54">
        <v>43.80611737831815</v>
      </c>
      <c r="AE75" s="54">
        <v>31.68750545454546</v>
      </c>
      <c r="AF75" s="54">
        <v>43.80611737831815</v>
      </c>
      <c r="AG75" s="54">
        <v>31.496616867469882</v>
      </c>
      <c r="AH75" s="54">
        <v>43.54222510495479</v>
      </c>
      <c r="AI75" s="54">
        <v>29.707036363636366</v>
      </c>
      <c r="AJ75" s="54">
        <v>41.068235042173264</v>
      </c>
      <c r="AK75" s="54">
        <v>31.880721951219517</v>
      </c>
      <c r="AL75" s="54">
        <v>43.80611737831815</v>
      </c>
      <c r="AM75" s="54">
        <v>31.68750545454546</v>
      </c>
      <c r="AN75" s="54">
        <v>43.80611737831815</v>
      </c>
      <c r="AO75" s="54">
        <v>31.496616867469882</v>
      </c>
      <c r="AP75" s="54">
        <v>43.54222510495479</v>
      </c>
    </row>
    <row r="76" spans="1:42" ht="12.75" customHeight="1">
      <c r="A76" s="46">
        <v>7897316805589</v>
      </c>
      <c r="B76" s="46">
        <v>1014700460107</v>
      </c>
      <c r="C76" s="46">
        <v>501007301170313</v>
      </c>
      <c r="D76" s="46" t="s">
        <v>527</v>
      </c>
      <c r="E76" s="47" t="s">
        <v>528</v>
      </c>
      <c r="F76" s="48" t="s">
        <v>529</v>
      </c>
      <c r="G76" s="51" t="s">
        <v>530</v>
      </c>
      <c r="H76" s="51" t="s">
        <v>531</v>
      </c>
      <c r="I76" s="46" t="s">
        <v>58</v>
      </c>
      <c r="J76" s="50" t="s">
        <v>42</v>
      </c>
      <c r="K76" s="53" t="s">
        <v>43</v>
      </c>
      <c r="L76" s="50" t="s">
        <v>44</v>
      </c>
      <c r="M76" s="50" t="s">
        <v>45</v>
      </c>
      <c r="N76" s="50" t="s">
        <v>94</v>
      </c>
      <c r="O76" s="51">
        <v>74103074</v>
      </c>
      <c r="P76" s="52">
        <v>1964</v>
      </c>
      <c r="Q76" s="53" t="s">
        <v>47</v>
      </c>
      <c r="R76" s="50" t="s">
        <v>48</v>
      </c>
      <c r="S76" s="50" t="s">
        <v>49</v>
      </c>
      <c r="T76" s="53" t="s">
        <v>49</v>
      </c>
      <c r="U76" s="50" t="s">
        <v>49</v>
      </c>
      <c r="V76" s="50" t="s">
        <v>49</v>
      </c>
      <c r="W76" s="50" t="s">
        <v>532</v>
      </c>
      <c r="X76" s="50" t="s">
        <v>231</v>
      </c>
      <c r="Y76" s="54">
        <v>65.35678800000001</v>
      </c>
      <c r="Z76" s="54">
        <v>90.35192532604881</v>
      </c>
      <c r="AA76" s="54">
        <v>81.69598500000001</v>
      </c>
      <c r="AB76" s="54">
        <v>112.93990665756101</v>
      </c>
      <c r="AC76" s="54">
        <v>79.70340000000002</v>
      </c>
      <c r="AD76" s="54">
        <v>109.51748524369553</v>
      </c>
      <c r="AE76" s="54">
        <v>79.22034909090911</v>
      </c>
      <c r="AF76" s="54">
        <v>109.51748524369553</v>
      </c>
      <c r="AG76" s="54">
        <v>78.74311807228916</v>
      </c>
      <c r="AH76" s="54">
        <v>108.85774135668531</v>
      </c>
      <c r="AI76" s="54">
        <v>74.26907727272729</v>
      </c>
      <c r="AJ76" s="54">
        <v>102.67264241596456</v>
      </c>
      <c r="AK76" s="54">
        <v>79.70340000000002</v>
      </c>
      <c r="AL76" s="54">
        <v>109.51748524369553</v>
      </c>
      <c r="AM76" s="54">
        <v>79.22034909090911</v>
      </c>
      <c r="AN76" s="54">
        <v>109.51748524369553</v>
      </c>
      <c r="AO76" s="54">
        <v>78.74311807228916</v>
      </c>
      <c r="AP76" s="54">
        <v>108.85774135668531</v>
      </c>
    </row>
    <row r="77" spans="1:42" ht="12.75" customHeight="1">
      <c r="A77" s="46">
        <v>7897316805572</v>
      </c>
      <c r="B77" s="46">
        <v>1014700460093</v>
      </c>
      <c r="C77" s="46">
        <v>501007302177311</v>
      </c>
      <c r="D77" s="46" t="s">
        <v>533</v>
      </c>
      <c r="E77" s="47" t="s">
        <v>534</v>
      </c>
      <c r="F77" s="48" t="s">
        <v>535</v>
      </c>
      <c r="G77" s="51" t="s">
        <v>536</v>
      </c>
      <c r="H77" s="51" t="s">
        <v>531</v>
      </c>
      <c r="I77" s="46" t="s">
        <v>58</v>
      </c>
      <c r="J77" s="50" t="s">
        <v>42</v>
      </c>
      <c r="K77" s="53" t="s">
        <v>43</v>
      </c>
      <c r="L77" s="50" t="s">
        <v>44</v>
      </c>
      <c r="M77" s="50" t="s">
        <v>45</v>
      </c>
      <c r="N77" s="50" t="s">
        <v>94</v>
      </c>
      <c r="O77" s="51">
        <v>74103074</v>
      </c>
      <c r="P77" s="52">
        <v>1964</v>
      </c>
      <c r="Q77" s="53" t="s">
        <v>47</v>
      </c>
      <c r="R77" s="50" t="s">
        <v>48</v>
      </c>
      <c r="S77" s="50" t="s">
        <v>49</v>
      </c>
      <c r="T77" s="53" t="s">
        <v>49</v>
      </c>
      <c r="U77" s="50" t="s">
        <v>49</v>
      </c>
      <c r="V77" s="50" t="s">
        <v>49</v>
      </c>
      <c r="W77" s="50" t="s">
        <v>537</v>
      </c>
      <c r="X77" s="50" t="s">
        <v>231</v>
      </c>
      <c r="Y77" s="54">
        <v>32.662128</v>
      </c>
      <c r="Z77" s="54">
        <v>45.15347587225137</v>
      </c>
      <c r="AA77" s="54">
        <v>40.82766</v>
      </c>
      <c r="AB77" s="54">
        <v>56.44184484031421</v>
      </c>
      <c r="AC77" s="54">
        <v>39.83186341463415</v>
      </c>
      <c r="AD77" s="54">
        <v>54.731485905759236</v>
      </c>
      <c r="AE77" s="54">
        <v>39.590458181818185</v>
      </c>
      <c r="AF77" s="54">
        <v>54.731485905759236</v>
      </c>
      <c r="AG77" s="54">
        <v>39.35196144578314</v>
      </c>
      <c r="AH77" s="54">
        <v>54.401778159339</v>
      </c>
      <c r="AI77" s="54">
        <v>37.116054545454546</v>
      </c>
      <c r="AJ77" s="54">
        <v>51.31076803664928</v>
      </c>
      <c r="AK77" s="54">
        <v>39.83186341463415</v>
      </c>
      <c r="AL77" s="54">
        <v>54.731485905759236</v>
      </c>
      <c r="AM77" s="54">
        <v>39.590458181818185</v>
      </c>
      <c r="AN77" s="54">
        <v>54.731485905759236</v>
      </c>
      <c r="AO77" s="54">
        <v>39.35196144578314</v>
      </c>
      <c r="AP77" s="54">
        <v>54.401778159339</v>
      </c>
    </row>
    <row r="78" spans="1:42" ht="12.75" customHeight="1">
      <c r="A78" s="46">
        <v>7897316805596</v>
      </c>
      <c r="B78" s="46">
        <v>1014700460115</v>
      </c>
      <c r="C78" s="46">
        <v>501007303173311</v>
      </c>
      <c r="D78" s="46" t="s">
        <v>538</v>
      </c>
      <c r="E78" s="47" t="s">
        <v>539</v>
      </c>
      <c r="F78" s="48" t="s">
        <v>540</v>
      </c>
      <c r="G78" s="51" t="s">
        <v>541</v>
      </c>
      <c r="H78" s="51" t="s">
        <v>531</v>
      </c>
      <c r="I78" s="46" t="s">
        <v>58</v>
      </c>
      <c r="J78" s="50" t="s">
        <v>42</v>
      </c>
      <c r="K78" s="53" t="s">
        <v>43</v>
      </c>
      <c r="L78" s="50" t="s">
        <v>44</v>
      </c>
      <c r="M78" s="50" t="s">
        <v>45</v>
      </c>
      <c r="N78" s="50" t="s">
        <v>94</v>
      </c>
      <c r="O78" s="51">
        <v>74103074</v>
      </c>
      <c r="P78" s="52">
        <v>1964</v>
      </c>
      <c r="Q78" s="53" t="s">
        <v>47</v>
      </c>
      <c r="R78" s="50" t="s">
        <v>48</v>
      </c>
      <c r="S78" s="50" t="s">
        <v>49</v>
      </c>
      <c r="T78" s="53" t="s">
        <v>49</v>
      </c>
      <c r="U78" s="50" t="s">
        <v>49</v>
      </c>
      <c r="V78" s="50" t="s">
        <v>49</v>
      </c>
      <c r="W78" s="50" t="s">
        <v>542</v>
      </c>
      <c r="X78" s="50" t="s">
        <v>231</v>
      </c>
      <c r="Y78" s="54">
        <v>0.422916</v>
      </c>
      <c r="Z78" s="54">
        <v>0.5846565600988722</v>
      </c>
      <c r="AA78" s="54">
        <v>0.528645</v>
      </c>
      <c r="AB78" s="54">
        <v>0.7308207001235903</v>
      </c>
      <c r="AC78" s="54">
        <v>0.5157512195121952</v>
      </c>
      <c r="AD78" s="54">
        <v>0.7086746183016635</v>
      </c>
      <c r="AE78" s="54">
        <v>0.5126254545454546</v>
      </c>
      <c r="AF78" s="54">
        <v>0.7086746183016635</v>
      </c>
      <c r="AG78" s="54">
        <v>0.5095373493975904</v>
      </c>
      <c r="AH78" s="54">
        <v>0.704405494095027</v>
      </c>
      <c r="AI78" s="54">
        <v>0.48058636363636364</v>
      </c>
      <c r="AJ78" s="54">
        <v>0.6643824546578094</v>
      </c>
      <c r="AK78" s="54">
        <v>0.5157512195121952</v>
      </c>
      <c r="AL78" s="54">
        <v>0.7086746183016635</v>
      </c>
      <c r="AM78" s="54">
        <v>0.5126254545454546</v>
      </c>
      <c r="AN78" s="54">
        <v>0.7086746183016635</v>
      </c>
      <c r="AO78" s="54">
        <v>0.5095373493975904</v>
      </c>
      <c r="AP78" s="54">
        <v>0.704405494095027</v>
      </c>
    </row>
    <row r="79" spans="1:42" ht="12.75" customHeight="1">
      <c r="A79" s="46">
        <v>7897316806012</v>
      </c>
      <c r="B79" s="46">
        <v>1014701790011</v>
      </c>
      <c r="C79" s="46">
        <v>501012030011902</v>
      </c>
      <c r="D79" s="46" t="s">
        <v>543</v>
      </c>
      <c r="E79" s="47" t="s">
        <v>544</v>
      </c>
      <c r="F79" s="48" t="s">
        <v>545</v>
      </c>
      <c r="G79" s="51" t="s">
        <v>546</v>
      </c>
      <c r="H79" s="51" t="s">
        <v>547</v>
      </c>
      <c r="I79" s="46" t="s">
        <v>58</v>
      </c>
      <c r="J79" s="50" t="s">
        <v>42</v>
      </c>
      <c r="K79" s="53" t="s">
        <v>79</v>
      </c>
      <c r="L79" s="50" t="s">
        <v>417</v>
      </c>
      <c r="M79" s="50" t="s">
        <v>45</v>
      </c>
      <c r="N79" s="50" t="s">
        <v>46</v>
      </c>
      <c r="O79" s="51">
        <v>147084104</v>
      </c>
      <c r="P79" s="52">
        <v>9968</v>
      </c>
      <c r="Q79" s="53" t="s">
        <v>431</v>
      </c>
      <c r="R79" s="50" t="s">
        <v>432</v>
      </c>
      <c r="S79" s="50" t="s">
        <v>49</v>
      </c>
      <c r="T79" s="53" t="s">
        <v>50</v>
      </c>
      <c r="U79" s="50" t="s">
        <v>49</v>
      </c>
      <c r="V79" s="50" t="s">
        <v>49</v>
      </c>
      <c r="W79" s="50" t="s">
        <v>548</v>
      </c>
      <c r="X79" s="50" t="s">
        <v>186</v>
      </c>
      <c r="Y79" s="54">
        <v>37.995881999999995</v>
      </c>
      <c r="Z79" s="54">
        <v>50.97012290496797</v>
      </c>
      <c r="AA79" s="54">
        <v>48.991544174531946</v>
      </c>
      <c r="AB79" s="54">
        <v>65.20937709575446</v>
      </c>
      <c r="AC79" s="54">
        <v>47.61305190134508</v>
      </c>
      <c r="AD79" s="54">
        <v>63.43526633689159</v>
      </c>
      <c r="AE79" s="54">
        <v>47.280494557798576</v>
      </c>
      <c r="AF79" s="54">
        <v>63.00688771858094</v>
      </c>
      <c r="AG79" s="54">
        <v>46.95255054124858</v>
      </c>
      <c r="AH79" s="54">
        <v>62.58420823114056</v>
      </c>
      <c r="AI79" s="54">
        <v>43.90760146066376</v>
      </c>
      <c r="AJ79" s="54">
        <v>58.651073784254535</v>
      </c>
      <c r="AK79" s="54">
        <v>41.37181021644287</v>
      </c>
      <c r="AL79" s="54">
        <v>57.194103289432284</v>
      </c>
      <c r="AM79" s="54">
        <v>41.08284534748638</v>
      </c>
      <c r="AN79" s="54">
        <v>56.847453458230255</v>
      </c>
      <c r="AO79" s="54">
        <v>40.87332633309942</v>
      </c>
      <c r="AP79" s="54">
        <v>56.50498039056015</v>
      </c>
    </row>
    <row r="80" spans="1:42" ht="12.75" customHeight="1">
      <c r="A80" s="63">
        <v>7897316804827</v>
      </c>
      <c r="B80" s="46">
        <v>1014700450020</v>
      </c>
      <c r="C80" s="46">
        <v>501012080012003</v>
      </c>
      <c r="D80" s="46" t="s">
        <v>549</v>
      </c>
      <c r="E80" s="47" t="s">
        <v>550</v>
      </c>
      <c r="F80" s="48" t="s">
        <v>551</v>
      </c>
      <c r="G80" s="51" t="s">
        <v>552</v>
      </c>
      <c r="H80" s="51" t="s">
        <v>159</v>
      </c>
      <c r="I80" s="46" t="s">
        <v>58</v>
      </c>
      <c r="J80" s="50" t="s">
        <v>42</v>
      </c>
      <c r="K80" s="53" t="s">
        <v>43</v>
      </c>
      <c r="L80" s="50" t="s">
        <v>160</v>
      </c>
      <c r="M80" s="50" t="s">
        <v>45</v>
      </c>
      <c r="N80" s="50" t="s">
        <v>553</v>
      </c>
      <c r="O80" s="56">
        <v>93384431</v>
      </c>
      <c r="P80" s="52">
        <v>9567</v>
      </c>
      <c r="Q80" s="53" t="s">
        <v>161</v>
      </c>
      <c r="R80" s="50" t="s">
        <v>162</v>
      </c>
      <c r="S80" s="50" t="s">
        <v>49</v>
      </c>
      <c r="T80" s="53" t="s">
        <v>49</v>
      </c>
      <c r="U80" s="50" t="s">
        <v>49</v>
      </c>
      <c r="V80" s="50" t="s">
        <v>49</v>
      </c>
      <c r="W80" s="50" t="s">
        <v>554</v>
      </c>
      <c r="X80" s="50" t="s">
        <v>164</v>
      </c>
      <c r="Y80" s="54">
        <v>790.075136</v>
      </c>
      <c r="Z80" s="54">
        <v>1092.2325266327325</v>
      </c>
      <c r="AA80" s="54">
        <v>987.59392</v>
      </c>
      <c r="AB80" s="54">
        <v>1365.2906582909156</v>
      </c>
      <c r="AC80" s="54">
        <v>963.5062634146343</v>
      </c>
      <c r="AD80" s="54">
        <v>1323.9182141002818</v>
      </c>
      <c r="AE80" s="54">
        <v>957.6668315151517</v>
      </c>
      <c r="AF80" s="54">
        <v>1323.9182141002818</v>
      </c>
      <c r="AG80" s="54">
        <v>951.8977542168676</v>
      </c>
      <c r="AH80" s="54">
        <v>1315.942803171967</v>
      </c>
      <c r="AI80" s="54">
        <v>897.8126545454546</v>
      </c>
      <c r="AJ80" s="54">
        <v>1241.1733257190142</v>
      </c>
      <c r="AK80" s="54">
        <v>963.5062634146343</v>
      </c>
      <c r="AL80" s="54">
        <v>1323.9182141002818</v>
      </c>
      <c r="AM80" s="54">
        <v>957.6668315151517</v>
      </c>
      <c r="AN80" s="54">
        <v>1323.9182141002818</v>
      </c>
      <c r="AO80" s="54">
        <v>951.8977542168676</v>
      </c>
      <c r="AP80" s="54">
        <v>1315.942803171967</v>
      </c>
    </row>
    <row r="81" spans="1:42" ht="12.75" customHeight="1">
      <c r="A81" s="62">
        <v>7897316806418</v>
      </c>
      <c r="B81" s="46">
        <v>1014701420079</v>
      </c>
      <c r="C81" s="46">
        <v>501016060012403</v>
      </c>
      <c r="D81" s="46" t="s">
        <v>555</v>
      </c>
      <c r="E81" s="47" t="s">
        <v>556</v>
      </c>
      <c r="F81" s="48" t="s">
        <v>557</v>
      </c>
      <c r="G81" s="51" t="s">
        <v>558</v>
      </c>
      <c r="H81" s="51" t="s">
        <v>467</v>
      </c>
      <c r="I81" s="46" t="s">
        <v>58</v>
      </c>
      <c r="J81" s="50" t="s">
        <v>42</v>
      </c>
      <c r="K81" s="53" t="s">
        <v>43</v>
      </c>
      <c r="L81" s="50" t="s">
        <v>59</v>
      </c>
      <c r="M81" s="50" t="s">
        <v>45</v>
      </c>
      <c r="N81" s="50" t="s">
        <v>46</v>
      </c>
      <c r="O81" s="51">
        <v>70359465</v>
      </c>
      <c r="P81" s="52">
        <v>1347</v>
      </c>
      <c r="Q81" s="53" t="s">
        <v>60</v>
      </c>
      <c r="R81" s="50" t="s">
        <v>61</v>
      </c>
      <c r="S81" s="50" t="s">
        <v>49</v>
      </c>
      <c r="T81" s="53" t="s">
        <v>50</v>
      </c>
      <c r="U81" s="50" t="s">
        <v>49</v>
      </c>
      <c r="V81" s="50" t="s">
        <v>49</v>
      </c>
      <c r="W81" s="50" t="s">
        <v>559</v>
      </c>
      <c r="X81" s="50" t="s">
        <v>52</v>
      </c>
      <c r="Y81" s="54">
        <v>20.202372</v>
      </c>
      <c r="Z81" s="54">
        <v>27.928594140107666</v>
      </c>
      <c r="AA81" s="54">
        <v>25.252965</v>
      </c>
      <c r="AB81" s="54">
        <v>34.910742675134586</v>
      </c>
      <c r="AC81" s="54">
        <v>24.637039024390244</v>
      </c>
      <c r="AD81" s="54">
        <v>33.85284138194869</v>
      </c>
      <c r="AE81" s="54">
        <v>24.48772363636364</v>
      </c>
      <c r="AF81" s="54">
        <v>33.85284138194869</v>
      </c>
      <c r="AG81" s="54">
        <v>24.340207228915663</v>
      </c>
      <c r="AH81" s="54">
        <v>33.64890860253936</v>
      </c>
      <c r="AI81" s="54">
        <v>22.95724090909091</v>
      </c>
      <c r="AJ81" s="54">
        <v>31.737038795576893</v>
      </c>
      <c r="AK81" s="54">
        <v>24.637039024390244</v>
      </c>
      <c r="AL81" s="54">
        <v>33.85284138194869</v>
      </c>
      <c r="AM81" s="54">
        <v>24.48772363636364</v>
      </c>
      <c r="AN81" s="54">
        <v>33.85284138194869</v>
      </c>
      <c r="AO81" s="54">
        <v>24.340207228915663</v>
      </c>
      <c r="AP81" s="54">
        <v>33.64890860253936</v>
      </c>
    </row>
    <row r="82" spans="1:42" ht="12.75" customHeight="1">
      <c r="A82" s="62">
        <v>7897316806180</v>
      </c>
      <c r="B82" s="46">
        <v>1014701710069</v>
      </c>
      <c r="C82" s="46">
        <v>501018100013703</v>
      </c>
      <c r="D82" s="46" t="s">
        <v>560</v>
      </c>
      <c r="E82" s="47" t="s">
        <v>561</v>
      </c>
      <c r="F82" s="48" t="s">
        <v>562</v>
      </c>
      <c r="G82" s="51" t="s">
        <v>563</v>
      </c>
      <c r="H82" s="51" t="s">
        <v>564</v>
      </c>
      <c r="I82" s="46" t="s">
        <v>58</v>
      </c>
      <c r="J82" s="50" t="s">
        <v>42</v>
      </c>
      <c r="K82" s="53" t="s">
        <v>43</v>
      </c>
      <c r="L82" s="50" t="s">
        <v>175</v>
      </c>
      <c r="M82" s="50" t="s">
        <v>45</v>
      </c>
      <c r="N82" s="50" t="s">
        <v>46</v>
      </c>
      <c r="O82" s="51" t="s">
        <v>455</v>
      </c>
      <c r="P82" s="52" t="s">
        <v>456</v>
      </c>
      <c r="Q82" s="53" t="s">
        <v>565</v>
      </c>
      <c r="R82" s="50" t="s">
        <v>61</v>
      </c>
      <c r="S82" s="50" t="s">
        <v>49</v>
      </c>
      <c r="T82" s="53" t="s">
        <v>50</v>
      </c>
      <c r="U82" s="50" t="s">
        <v>49</v>
      </c>
      <c r="V82" s="50" t="s">
        <v>49</v>
      </c>
      <c r="W82" s="50"/>
      <c r="X82" s="50" t="s">
        <v>52</v>
      </c>
      <c r="Y82" s="54">
        <v>42.39</v>
      </c>
      <c r="Z82" s="54">
        <v>58.58</v>
      </c>
      <c r="AA82" s="54">
        <v>41.36</v>
      </c>
      <c r="AB82" s="54">
        <v>57.18</v>
      </c>
      <c r="AC82" s="54">
        <v>40.85</v>
      </c>
      <c r="AD82" s="54">
        <v>56.48</v>
      </c>
      <c r="AE82" s="54">
        <v>38.54</v>
      </c>
      <c r="AF82" s="54">
        <v>53.26</v>
      </c>
      <c r="AG82" s="54">
        <v>41.1</v>
      </c>
      <c r="AH82" s="54">
        <v>56.81</v>
      </c>
      <c r="AI82" s="54">
        <v>41.36</v>
      </c>
      <c r="AJ82" s="54">
        <v>57.18</v>
      </c>
      <c r="AK82" s="54">
        <v>41.1</v>
      </c>
      <c r="AL82" s="54">
        <v>56.81</v>
      </c>
      <c r="AM82" s="54">
        <v>40.85</v>
      </c>
      <c r="AN82" s="54">
        <v>56.48</v>
      </c>
      <c r="AO82" s="54">
        <v>33.91</v>
      </c>
      <c r="AP82" s="54">
        <v>46.88</v>
      </c>
    </row>
    <row r="83" spans="1:42" ht="12.75" customHeight="1">
      <c r="A83" s="62">
        <v>7897316806081</v>
      </c>
      <c r="B83" s="46">
        <v>1014701710077</v>
      </c>
      <c r="C83" s="46">
        <v>501018100013803</v>
      </c>
      <c r="D83" s="46" t="s">
        <v>566</v>
      </c>
      <c r="E83" s="47" t="s">
        <v>567</v>
      </c>
      <c r="F83" s="48" t="s">
        <v>568</v>
      </c>
      <c r="G83" s="51" t="s">
        <v>569</v>
      </c>
      <c r="H83" s="51" t="s">
        <v>564</v>
      </c>
      <c r="I83" s="46" t="s">
        <v>58</v>
      </c>
      <c r="J83" s="50" t="s">
        <v>42</v>
      </c>
      <c r="K83" s="53" t="s">
        <v>43</v>
      </c>
      <c r="L83" s="50" t="s">
        <v>175</v>
      </c>
      <c r="M83" s="50" t="s">
        <v>45</v>
      </c>
      <c r="N83" s="50" t="s">
        <v>46</v>
      </c>
      <c r="O83" s="51" t="s">
        <v>455</v>
      </c>
      <c r="P83" s="52" t="s">
        <v>456</v>
      </c>
      <c r="Q83" s="53" t="s">
        <v>565</v>
      </c>
      <c r="R83" s="50" t="s">
        <v>61</v>
      </c>
      <c r="S83" s="50" t="s">
        <v>49</v>
      </c>
      <c r="T83" s="53" t="s">
        <v>50</v>
      </c>
      <c r="U83" s="50" t="s">
        <v>49</v>
      </c>
      <c r="V83" s="50" t="s">
        <v>49</v>
      </c>
      <c r="W83" s="50"/>
      <c r="X83" s="50" t="s">
        <v>52</v>
      </c>
      <c r="Y83" s="54">
        <v>127.19</v>
      </c>
      <c r="Z83" s="54">
        <v>175.83</v>
      </c>
      <c r="AA83" s="54">
        <v>124.09</v>
      </c>
      <c r="AB83" s="54">
        <v>171.55</v>
      </c>
      <c r="AC83" s="54">
        <v>122.58</v>
      </c>
      <c r="AD83" s="54">
        <v>169.47</v>
      </c>
      <c r="AE83" s="54">
        <v>115.63</v>
      </c>
      <c r="AF83" s="54">
        <v>159.85</v>
      </c>
      <c r="AG83" s="54">
        <v>123.33</v>
      </c>
      <c r="AH83" s="54">
        <v>170.5</v>
      </c>
      <c r="AI83" s="54">
        <v>124.09</v>
      </c>
      <c r="AJ83" s="54">
        <v>171.55</v>
      </c>
      <c r="AK83" s="54">
        <v>123.33</v>
      </c>
      <c r="AL83" s="54">
        <v>170.5</v>
      </c>
      <c r="AM83" s="54">
        <v>122.58</v>
      </c>
      <c r="AN83" s="54">
        <v>169.47</v>
      </c>
      <c r="AO83" s="54">
        <v>101.75</v>
      </c>
      <c r="AP83" s="54">
        <v>140.67</v>
      </c>
    </row>
    <row r="84" spans="1:42" ht="12.75" customHeight="1">
      <c r="A84" s="62">
        <v>7897316806623</v>
      </c>
      <c r="B84" s="46">
        <v>1014701860011</v>
      </c>
      <c r="C84" s="46">
        <v>501018120013905</v>
      </c>
      <c r="D84" s="46" t="s">
        <v>570</v>
      </c>
      <c r="E84" s="47" t="s">
        <v>571</v>
      </c>
      <c r="F84" s="48" t="s">
        <v>572</v>
      </c>
      <c r="G84" s="51" t="s">
        <v>573</v>
      </c>
      <c r="H84" s="51" t="s">
        <v>574</v>
      </c>
      <c r="I84" s="46" t="s">
        <v>58</v>
      </c>
      <c r="J84" s="50" t="s">
        <v>42</v>
      </c>
      <c r="K84" s="53" t="s">
        <v>43</v>
      </c>
      <c r="L84" s="50" t="s">
        <v>175</v>
      </c>
      <c r="M84" s="50" t="s">
        <v>45</v>
      </c>
      <c r="N84" s="50" t="s">
        <v>94</v>
      </c>
      <c r="O84" s="51" t="s">
        <v>575</v>
      </c>
      <c r="P84" s="52" t="s">
        <v>576</v>
      </c>
      <c r="Q84" s="53" t="s">
        <v>577</v>
      </c>
      <c r="R84" s="50" t="s">
        <v>61</v>
      </c>
      <c r="S84" s="50" t="s">
        <v>49</v>
      </c>
      <c r="T84" s="53" t="s">
        <v>49</v>
      </c>
      <c r="U84" s="50" t="s">
        <v>49</v>
      </c>
      <c r="V84" s="50" t="s">
        <v>49</v>
      </c>
      <c r="W84" s="50"/>
      <c r="X84" s="50" t="s">
        <v>578</v>
      </c>
      <c r="Y84" s="54">
        <v>125.692804</v>
      </c>
      <c r="Z84" s="54">
        <v>173.76292790015455</v>
      </c>
      <c r="AA84" s="54">
        <v>157.11600499999997</v>
      </c>
      <c r="AB84" s="54">
        <v>217.20365987519318</v>
      </c>
      <c r="AC84" s="54">
        <v>153.2839073170732</v>
      </c>
      <c r="AD84" s="54">
        <v>210.62173078806617</v>
      </c>
      <c r="AE84" s="54">
        <v>152.35491393939395</v>
      </c>
      <c r="AF84" s="54">
        <v>210.62173078806617</v>
      </c>
      <c r="AG84" s="54">
        <v>151.43711325301206</v>
      </c>
      <c r="AH84" s="54">
        <v>209.35292518090912</v>
      </c>
      <c r="AI84" s="54">
        <v>142.8327318181818</v>
      </c>
      <c r="AJ84" s="54">
        <v>197.457872613812</v>
      </c>
      <c r="AK84" s="54">
        <v>153.2839073170732</v>
      </c>
      <c r="AL84" s="54">
        <v>210.62173078806617</v>
      </c>
      <c r="AM84" s="54">
        <v>152.35491393939395</v>
      </c>
      <c r="AN84" s="54">
        <v>210.62173078806617</v>
      </c>
      <c r="AO84" s="54">
        <v>151.43711325301206</v>
      </c>
      <c r="AP84" s="54">
        <v>209.35292518090912</v>
      </c>
    </row>
    <row r="85" spans="1:42" ht="12.75" customHeight="1">
      <c r="A85" s="62">
        <v>7897316801796</v>
      </c>
      <c r="B85" s="46" t="s">
        <v>579</v>
      </c>
      <c r="C85" s="46" t="s">
        <v>580</v>
      </c>
      <c r="D85" s="46" t="s">
        <v>581</v>
      </c>
      <c r="E85" s="47" t="s">
        <v>582</v>
      </c>
      <c r="F85" s="48" t="s">
        <v>583</v>
      </c>
      <c r="G85" s="51" t="s">
        <v>584</v>
      </c>
      <c r="H85" s="51" t="s">
        <v>585</v>
      </c>
      <c r="I85" s="46" t="s">
        <v>58</v>
      </c>
      <c r="J85" s="50" t="s">
        <v>586</v>
      </c>
      <c r="K85" s="53" t="s">
        <v>79</v>
      </c>
      <c r="L85" s="50" t="s">
        <v>175</v>
      </c>
      <c r="M85" s="50" t="s">
        <v>205</v>
      </c>
      <c r="N85" s="50" t="s">
        <v>587</v>
      </c>
      <c r="O85" s="51">
        <v>518478</v>
      </c>
      <c r="P85" s="52">
        <v>4167</v>
      </c>
      <c r="Q85" s="53" t="s">
        <v>588</v>
      </c>
      <c r="R85" s="50" t="s">
        <v>589</v>
      </c>
      <c r="S85" s="50" t="s">
        <v>49</v>
      </c>
      <c r="T85" s="53" t="s">
        <v>49</v>
      </c>
      <c r="U85" s="50" t="s">
        <v>49</v>
      </c>
      <c r="V85" s="50" t="s">
        <v>49</v>
      </c>
      <c r="W85" s="50"/>
      <c r="X85" s="50" t="s">
        <v>86</v>
      </c>
      <c r="Y85" s="54">
        <v>9.943999999999999</v>
      </c>
      <c r="Z85" s="64" t="s">
        <v>590</v>
      </c>
      <c r="AA85" s="54">
        <v>12.815000000000001</v>
      </c>
      <c r="AB85" s="64" t="s">
        <v>590</v>
      </c>
      <c r="AC85" s="54">
        <v>12.452</v>
      </c>
      <c r="AD85" s="64" t="s">
        <v>590</v>
      </c>
      <c r="AE85" s="54">
        <v>12.364</v>
      </c>
      <c r="AF85" s="64" t="s">
        <v>590</v>
      </c>
      <c r="AG85" s="54">
        <v>12.276</v>
      </c>
      <c r="AH85" s="64" t="s">
        <v>590</v>
      </c>
      <c r="AI85" s="54">
        <v>11.484</v>
      </c>
      <c r="AJ85" s="64" t="s">
        <v>590</v>
      </c>
      <c r="AK85" s="54">
        <v>10.824</v>
      </c>
      <c r="AL85" s="64" t="s">
        <v>590</v>
      </c>
      <c r="AM85" s="54">
        <v>9.71</v>
      </c>
      <c r="AN85" s="64" t="s">
        <v>590</v>
      </c>
      <c r="AO85" s="54">
        <v>9.04</v>
      </c>
      <c r="AP85" s="64" t="s">
        <v>590</v>
      </c>
    </row>
    <row r="86" spans="1:42" ht="12.75" customHeight="1">
      <c r="A86" s="62">
        <v>7897316805381</v>
      </c>
      <c r="B86" s="46" t="s">
        <v>591</v>
      </c>
      <c r="C86" s="46" t="s">
        <v>580</v>
      </c>
      <c r="D86" s="46" t="s">
        <v>592</v>
      </c>
      <c r="E86" s="47" t="s">
        <v>593</v>
      </c>
      <c r="F86" s="48" t="s">
        <v>594</v>
      </c>
      <c r="G86" s="51" t="s">
        <v>584</v>
      </c>
      <c r="H86" s="51" t="s">
        <v>595</v>
      </c>
      <c r="I86" s="46" t="s">
        <v>58</v>
      </c>
      <c r="J86" s="50" t="s">
        <v>586</v>
      </c>
      <c r="K86" s="53" t="s">
        <v>79</v>
      </c>
      <c r="L86" s="50" t="s">
        <v>596</v>
      </c>
      <c r="M86" s="50" t="s">
        <v>205</v>
      </c>
      <c r="N86" s="50" t="s">
        <v>587</v>
      </c>
      <c r="O86" s="51" t="s">
        <v>597</v>
      </c>
      <c r="P86" s="52" t="s">
        <v>598</v>
      </c>
      <c r="Q86" s="53" t="s">
        <v>599</v>
      </c>
      <c r="R86" s="50" t="s">
        <v>600</v>
      </c>
      <c r="S86" s="50" t="s">
        <v>49</v>
      </c>
      <c r="T86" s="53" t="s">
        <v>49</v>
      </c>
      <c r="U86" s="50" t="s">
        <v>49</v>
      </c>
      <c r="V86" s="50" t="s">
        <v>49</v>
      </c>
      <c r="W86" s="50"/>
      <c r="X86" s="50" t="s">
        <v>86</v>
      </c>
      <c r="Y86" s="54">
        <v>54.439</v>
      </c>
      <c r="Z86" s="64" t="s">
        <v>590</v>
      </c>
      <c r="AA86" s="54">
        <v>70.202</v>
      </c>
      <c r="AB86" s="64" t="s">
        <v>590</v>
      </c>
      <c r="AC86" s="54">
        <v>61.16</v>
      </c>
      <c r="AD86" s="64" t="s">
        <v>590</v>
      </c>
      <c r="AE86" s="54">
        <v>67.74900000000001</v>
      </c>
      <c r="AF86" s="64" t="s">
        <v>590</v>
      </c>
      <c r="AG86" s="54">
        <v>67.276</v>
      </c>
      <c r="AH86" s="64" t="s">
        <v>590</v>
      </c>
      <c r="AI86" s="54">
        <v>62.909</v>
      </c>
      <c r="AJ86" s="64" t="s">
        <v>590</v>
      </c>
      <c r="AK86" s="54">
        <v>59.29</v>
      </c>
      <c r="AL86" s="64" t="s">
        <v>590</v>
      </c>
      <c r="AM86" s="54">
        <v>53.24</v>
      </c>
      <c r="AN86" s="64" t="s">
        <v>590</v>
      </c>
      <c r="AO86" s="54">
        <v>49.49</v>
      </c>
      <c r="AP86" s="64" t="s">
        <v>590</v>
      </c>
    </row>
    <row r="87" spans="1:42" ht="12.75" customHeight="1">
      <c r="A87" s="62">
        <v>7897316805640</v>
      </c>
      <c r="B87" s="46" t="s">
        <v>601</v>
      </c>
      <c r="C87" s="46" t="s">
        <v>580</v>
      </c>
      <c r="D87" s="46" t="s">
        <v>602</v>
      </c>
      <c r="E87" s="47" t="s">
        <v>603</v>
      </c>
      <c r="F87" s="48" t="s">
        <v>604</v>
      </c>
      <c r="G87" s="51" t="s">
        <v>584</v>
      </c>
      <c r="H87" s="51" t="s">
        <v>595</v>
      </c>
      <c r="I87" s="46" t="s">
        <v>58</v>
      </c>
      <c r="J87" s="50" t="s">
        <v>586</v>
      </c>
      <c r="K87" s="53" t="s">
        <v>79</v>
      </c>
      <c r="L87" s="50" t="s">
        <v>417</v>
      </c>
      <c r="M87" s="50" t="s">
        <v>205</v>
      </c>
      <c r="N87" s="50" t="s">
        <v>587</v>
      </c>
      <c r="O87" s="51" t="s">
        <v>597</v>
      </c>
      <c r="P87" s="52" t="s">
        <v>598</v>
      </c>
      <c r="Q87" s="53" t="s">
        <v>599</v>
      </c>
      <c r="R87" s="50" t="s">
        <v>600</v>
      </c>
      <c r="S87" s="50" t="s">
        <v>49</v>
      </c>
      <c r="T87" s="53" t="s">
        <v>49</v>
      </c>
      <c r="U87" s="50" t="s">
        <v>49</v>
      </c>
      <c r="V87" s="50" t="s">
        <v>49</v>
      </c>
      <c r="W87" s="50"/>
      <c r="X87" s="50" t="s">
        <v>86</v>
      </c>
      <c r="Y87" s="54">
        <v>54.439</v>
      </c>
      <c r="Z87" s="64" t="s">
        <v>590</v>
      </c>
      <c r="AA87" s="54">
        <v>70.202</v>
      </c>
      <c r="AB87" s="64" t="s">
        <v>590</v>
      </c>
      <c r="AC87" s="54">
        <v>61.16</v>
      </c>
      <c r="AD87" s="64" t="s">
        <v>590</v>
      </c>
      <c r="AE87" s="54">
        <v>67.74900000000001</v>
      </c>
      <c r="AF87" s="64" t="s">
        <v>590</v>
      </c>
      <c r="AG87" s="54">
        <v>67.276</v>
      </c>
      <c r="AH87" s="64" t="s">
        <v>590</v>
      </c>
      <c r="AI87" s="54">
        <v>62.909</v>
      </c>
      <c r="AJ87" s="64" t="s">
        <v>590</v>
      </c>
      <c r="AK87" s="54">
        <v>59.29</v>
      </c>
      <c r="AL87" s="64" t="s">
        <v>590</v>
      </c>
      <c r="AM87" s="54">
        <v>53.24</v>
      </c>
      <c r="AN87" s="64" t="s">
        <v>590</v>
      </c>
      <c r="AO87" s="54">
        <v>49.49</v>
      </c>
      <c r="AP87" s="64" t="s">
        <v>590</v>
      </c>
    </row>
    <row r="88" spans="1:42" ht="12.75" customHeight="1">
      <c r="A88" s="62">
        <v>7897316806050</v>
      </c>
      <c r="B88" s="46" t="s">
        <v>605</v>
      </c>
      <c r="C88" s="46" t="s">
        <v>580</v>
      </c>
      <c r="D88" s="46" t="s">
        <v>606</v>
      </c>
      <c r="E88" s="47" t="s">
        <v>607</v>
      </c>
      <c r="F88" s="48" t="s">
        <v>608</v>
      </c>
      <c r="G88" s="51" t="s">
        <v>584</v>
      </c>
      <c r="H88" s="51" t="s">
        <v>609</v>
      </c>
      <c r="I88" s="46" t="s">
        <v>58</v>
      </c>
      <c r="J88" s="50" t="s">
        <v>586</v>
      </c>
      <c r="K88" s="53" t="s">
        <v>79</v>
      </c>
      <c r="L88" s="50" t="s">
        <v>175</v>
      </c>
      <c r="M88" s="50" t="s">
        <v>205</v>
      </c>
      <c r="N88" s="50" t="s">
        <v>587</v>
      </c>
      <c r="O88" s="51" t="s">
        <v>610</v>
      </c>
      <c r="P88" s="52" t="s">
        <v>611</v>
      </c>
      <c r="Q88" s="53" t="s">
        <v>599</v>
      </c>
      <c r="R88" s="50" t="s">
        <v>600</v>
      </c>
      <c r="S88" s="50" t="s">
        <v>49</v>
      </c>
      <c r="T88" s="53" t="s">
        <v>49</v>
      </c>
      <c r="U88" s="50" t="s">
        <v>49</v>
      </c>
      <c r="V88" s="50" t="s">
        <v>49</v>
      </c>
      <c r="W88" s="50"/>
      <c r="X88" s="50" t="s">
        <v>86</v>
      </c>
      <c r="Y88" s="54">
        <v>56.155</v>
      </c>
      <c r="Z88" s="64" t="s">
        <v>590</v>
      </c>
      <c r="AA88" s="54">
        <v>72.413</v>
      </c>
      <c r="AB88" s="64" t="s">
        <v>590</v>
      </c>
      <c r="AC88" s="54">
        <v>63.09</v>
      </c>
      <c r="AD88" s="64" t="s">
        <v>590</v>
      </c>
      <c r="AE88" s="54">
        <v>69.894</v>
      </c>
      <c r="AF88" s="64" t="s">
        <v>590</v>
      </c>
      <c r="AG88" s="54">
        <v>69.399</v>
      </c>
      <c r="AH88" s="64" t="s">
        <v>590</v>
      </c>
      <c r="AI88" s="54">
        <v>64.9</v>
      </c>
      <c r="AJ88" s="64" t="s">
        <v>590</v>
      </c>
      <c r="AK88" s="54">
        <v>61.138</v>
      </c>
      <c r="AL88" s="64" t="s">
        <v>590</v>
      </c>
      <c r="AM88" s="54">
        <v>54.92</v>
      </c>
      <c r="AN88" s="64" t="s">
        <v>590</v>
      </c>
      <c r="AO88" s="54">
        <v>51.05</v>
      </c>
      <c r="AP88" s="64" t="s">
        <v>590</v>
      </c>
    </row>
    <row r="89" spans="1:42" ht="12.75" customHeight="1">
      <c r="A89" s="62">
        <v>7897316806371</v>
      </c>
      <c r="B89" s="46" t="s">
        <v>605</v>
      </c>
      <c r="C89" s="46" t="s">
        <v>580</v>
      </c>
      <c r="D89" s="46" t="s">
        <v>612</v>
      </c>
      <c r="E89" s="47" t="s">
        <v>613</v>
      </c>
      <c r="F89" s="48" t="s">
        <v>614</v>
      </c>
      <c r="G89" s="51" t="s">
        <v>584</v>
      </c>
      <c r="H89" s="51" t="s">
        <v>615</v>
      </c>
      <c r="I89" s="46" t="s">
        <v>58</v>
      </c>
      <c r="J89" s="50" t="s">
        <v>586</v>
      </c>
      <c r="K89" s="53" t="s">
        <v>79</v>
      </c>
      <c r="L89" s="50" t="s">
        <v>175</v>
      </c>
      <c r="M89" s="50" t="s">
        <v>205</v>
      </c>
      <c r="N89" s="50" t="s">
        <v>587</v>
      </c>
      <c r="O89" s="51" t="s">
        <v>616</v>
      </c>
      <c r="P89" s="52" t="s">
        <v>617</v>
      </c>
      <c r="Q89" s="53" t="s">
        <v>599</v>
      </c>
      <c r="R89" s="50" t="s">
        <v>600</v>
      </c>
      <c r="S89" s="50" t="s">
        <v>49</v>
      </c>
      <c r="T89" s="53" t="s">
        <v>49</v>
      </c>
      <c r="U89" s="50" t="s">
        <v>49</v>
      </c>
      <c r="V89" s="50" t="s">
        <v>49</v>
      </c>
      <c r="W89" s="50"/>
      <c r="X89" s="50" t="s">
        <v>86</v>
      </c>
      <c r="Y89" s="54">
        <v>33.451</v>
      </c>
      <c r="Z89" s="64" t="s">
        <v>590</v>
      </c>
      <c r="AA89" s="54">
        <v>43.131</v>
      </c>
      <c r="AB89" s="64" t="s">
        <v>590</v>
      </c>
      <c r="AC89" s="54">
        <v>37.58</v>
      </c>
      <c r="AD89" s="64" t="s">
        <v>590</v>
      </c>
      <c r="AE89" s="54">
        <v>41.613</v>
      </c>
      <c r="AF89" s="64" t="s">
        <v>590</v>
      </c>
      <c r="AG89" s="54">
        <v>41.338</v>
      </c>
      <c r="AH89" s="64" t="s">
        <v>590</v>
      </c>
      <c r="AI89" s="54">
        <v>38.654</v>
      </c>
      <c r="AJ89" s="64" t="s">
        <v>590</v>
      </c>
      <c r="AK89" s="54">
        <v>36.431999999999995</v>
      </c>
      <c r="AL89" s="64" t="s">
        <v>590</v>
      </c>
      <c r="AM89" s="54">
        <v>32.71</v>
      </c>
      <c r="AN89" s="64" t="s">
        <v>590</v>
      </c>
      <c r="AO89" s="54">
        <v>30.41</v>
      </c>
      <c r="AP89" s="64" t="s">
        <v>590</v>
      </c>
    </row>
    <row r="90" spans="1:42" ht="12.75" customHeight="1">
      <c r="A90" s="62">
        <v>7897316806388</v>
      </c>
      <c r="B90" s="46" t="s">
        <v>605</v>
      </c>
      <c r="C90" s="46" t="s">
        <v>580</v>
      </c>
      <c r="D90" s="46" t="s">
        <v>618</v>
      </c>
      <c r="E90" s="47" t="s">
        <v>619</v>
      </c>
      <c r="F90" s="48" t="s">
        <v>620</v>
      </c>
      <c r="G90" s="51" t="s">
        <v>584</v>
      </c>
      <c r="H90" s="51" t="s">
        <v>615</v>
      </c>
      <c r="I90" s="46" t="s">
        <v>58</v>
      </c>
      <c r="J90" s="50" t="s">
        <v>586</v>
      </c>
      <c r="K90" s="53" t="s">
        <v>79</v>
      </c>
      <c r="L90" s="50" t="s">
        <v>175</v>
      </c>
      <c r="M90" s="50" t="s">
        <v>205</v>
      </c>
      <c r="N90" s="50" t="s">
        <v>587</v>
      </c>
      <c r="O90" s="51" t="s">
        <v>621</v>
      </c>
      <c r="P90" s="52" t="s">
        <v>617</v>
      </c>
      <c r="Q90" s="53" t="s">
        <v>599</v>
      </c>
      <c r="R90" s="50" t="s">
        <v>600</v>
      </c>
      <c r="S90" s="50" t="s">
        <v>49</v>
      </c>
      <c r="T90" s="53" t="s">
        <v>49</v>
      </c>
      <c r="U90" s="50" t="s">
        <v>49</v>
      </c>
      <c r="V90" s="50" t="s">
        <v>49</v>
      </c>
      <c r="W90" s="50"/>
      <c r="X90" s="50" t="s">
        <v>86</v>
      </c>
      <c r="Y90" s="54">
        <v>49.918000000000006</v>
      </c>
      <c r="Z90" s="64" t="s">
        <v>590</v>
      </c>
      <c r="AA90" s="54">
        <v>64.372</v>
      </c>
      <c r="AB90" s="64" t="s">
        <v>590</v>
      </c>
      <c r="AC90" s="54">
        <v>56.08</v>
      </c>
      <c r="AD90" s="64" t="s">
        <v>590</v>
      </c>
      <c r="AE90" s="54">
        <v>62.128</v>
      </c>
      <c r="AF90" s="64" t="s">
        <v>590</v>
      </c>
      <c r="AG90" s="54">
        <v>61.688</v>
      </c>
      <c r="AH90" s="64" t="s">
        <v>590</v>
      </c>
      <c r="AI90" s="54">
        <v>57.69500000000001</v>
      </c>
      <c r="AJ90" s="64" t="s">
        <v>590</v>
      </c>
      <c r="AK90" s="54">
        <v>54.362</v>
      </c>
      <c r="AL90" s="64" t="s">
        <v>590</v>
      </c>
      <c r="AM90" s="54">
        <v>48.83</v>
      </c>
      <c r="AN90" s="64" t="s">
        <v>590</v>
      </c>
      <c r="AO90" s="54">
        <v>45.38</v>
      </c>
      <c r="AP90" s="64" t="s">
        <v>590</v>
      </c>
    </row>
    <row r="91" spans="1:42" ht="12.75" customHeight="1">
      <c r="A91" s="62">
        <v>7897316806555</v>
      </c>
      <c r="B91" s="46" t="s">
        <v>591</v>
      </c>
      <c r="C91" s="46" t="s">
        <v>580</v>
      </c>
      <c r="D91" s="46" t="s">
        <v>622</v>
      </c>
      <c r="E91" s="47" t="s">
        <v>593</v>
      </c>
      <c r="F91" s="48" t="s">
        <v>623</v>
      </c>
      <c r="G91" s="51" t="s">
        <v>584</v>
      </c>
      <c r="H91" s="51" t="s">
        <v>595</v>
      </c>
      <c r="I91" s="46" t="s">
        <v>58</v>
      </c>
      <c r="J91" s="50" t="s">
        <v>586</v>
      </c>
      <c r="K91" s="53" t="s">
        <v>79</v>
      </c>
      <c r="L91" s="50" t="s">
        <v>596</v>
      </c>
      <c r="M91" s="50" t="s">
        <v>205</v>
      </c>
      <c r="N91" s="50" t="s">
        <v>587</v>
      </c>
      <c r="O91" s="51" t="s">
        <v>597</v>
      </c>
      <c r="P91" s="52" t="s">
        <v>598</v>
      </c>
      <c r="Q91" s="53" t="s">
        <v>599</v>
      </c>
      <c r="R91" s="50" t="s">
        <v>600</v>
      </c>
      <c r="S91" s="50" t="s">
        <v>49</v>
      </c>
      <c r="T91" s="53" t="s">
        <v>49</v>
      </c>
      <c r="U91" s="50" t="s">
        <v>49</v>
      </c>
      <c r="V91" s="50" t="s">
        <v>49</v>
      </c>
      <c r="W91" s="50"/>
      <c r="X91" s="50" t="s">
        <v>86</v>
      </c>
      <c r="Y91" s="54">
        <v>54.439</v>
      </c>
      <c r="Z91" s="64" t="s">
        <v>590</v>
      </c>
      <c r="AA91" s="54">
        <v>70.202</v>
      </c>
      <c r="AB91" s="64" t="s">
        <v>590</v>
      </c>
      <c r="AC91" s="54">
        <v>61.16</v>
      </c>
      <c r="AD91" s="64" t="s">
        <v>590</v>
      </c>
      <c r="AE91" s="54">
        <v>67.74900000000001</v>
      </c>
      <c r="AF91" s="64" t="s">
        <v>590</v>
      </c>
      <c r="AG91" s="54">
        <v>67.276</v>
      </c>
      <c r="AH91" s="64" t="s">
        <v>590</v>
      </c>
      <c r="AI91" s="54">
        <v>62.909</v>
      </c>
      <c r="AJ91" s="64" t="s">
        <v>590</v>
      </c>
      <c r="AK91" s="54">
        <v>59.29</v>
      </c>
      <c r="AL91" s="64" t="s">
        <v>590</v>
      </c>
      <c r="AM91" s="54">
        <v>53.24</v>
      </c>
      <c r="AN91" s="64" t="s">
        <v>590</v>
      </c>
      <c r="AO91" s="54">
        <v>49.49</v>
      </c>
      <c r="AP91" s="64" t="s">
        <v>590</v>
      </c>
    </row>
    <row r="92" spans="1:42" ht="12.75" customHeight="1">
      <c r="A92" s="62">
        <v>7897316806630</v>
      </c>
      <c r="B92" s="46" t="s">
        <v>624</v>
      </c>
      <c r="C92" s="46" t="s">
        <v>580</v>
      </c>
      <c r="D92" s="46" t="s">
        <v>625</v>
      </c>
      <c r="E92" s="47" t="s">
        <v>626</v>
      </c>
      <c r="F92" s="48" t="s">
        <v>627</v>
      </c>
      <c r="G92" s="51" t="s">
        <v>584</v>
      </c>
      <c r="H92" s="51" t="s">
        <v>628</v>
      </c>
      <c r="I92" s="46" t="s">
        <v>58</v>
      </c>
      <c r="J92" s="50" t="s">
        <v>586</v>
      </c>
      <c r="K92" s="53" t="s">
        <v>79</v>
      </c>
      <c r="L92" s="50" t="s">
        <v>175</v>
      </c>
      <c r="M92" s="50" t="s">
        <v>205</v>
      </c>
      <c r="N92" s="50" t="s">
        <v>587</v>
      </c>
      <c r="O92" s="51" t="s">
        <v>610</v>
      </c>
      <c r="P92" s="52" t="s">
        <v>611</v>
      </c>
      <c r="Q92" s="53" t="s">
        <v>599</v>
      </c>
      <c r="R92" s="50" t="s">
        <v>600</v>
      </c>
      <c r="S92" s="50" t="s">
        <v>49</v>
      </c>
      <c r="T92" s="53" t="s">
        <v>49</v>
      </c>
      <c r="U92" s="50" t="s">
        <v>49</v>
      </c>
      <c r="V92" s="50" t="s">
        <v>49</v>
      </c>
      <c r="W92" s="50"/>
      <c r="X92" s="50" t="s">
        <v>86</v>
      </c>
      <c r="Y92" s="54">
        <v>54.439</v>
      </c>
      <c r="Z92" s="64" t="s">
        <v>590</v>
      </c>
      <c r="AA92" s="54">
        <v>70.202</v>
      </c>
      <c r="AB92" s="64" t="s">
        <v>590</v>
      </c>
      <c r="AC92" s="54">
        <v>61.16</v>
      </c>
      <c r="AD92" s="64" t="s">
        <v>590</v>
      </c>
      <c r="AE92" s="54">
        <v>67.74900000000001</v>
      </c>
      <c r="AF92" s="64" t="s">
        <v>590</v>
      </c>
      <c r="AG92" s="54">
        <v>67.276</v>
      </c>
      <c r="AH92" s="64" t="s">
        <v>590</v>
      </c>
      <c r="AI92" s="54">
        <v>62.909</v>
      </c>
      <c r="AJ92" s="64" t="s">
        <v>590</v>
      </c>
      <c r="AK92" s="54">
        <v>59.29</v>
      </c>
      <c r="AL92" s="64" t="s">
        <v>590</v>
      </c>
      <c r="AM92" s="54">
        <v>53.24</v>
      </c>
      <c r="AN92" s="64" t="s">
        <v>590</v>
      </c>
      <c r="AO92" s="54">
        <v>49.49</v>
      </c>
      <c r="AP92" s="64" t="s">
        <v>590</v>
      </c>
    </row>
    <row r="93" spans="1:42" ht="12.75" customHeight="1">
      <c r="A93" s="62"/>
      <c r="B93" s="46"/>
      <c r="C93" s="46"/>
      <c r="D93" s="47"/>
      <c r="E93" s="47"/>
      <c r="F93" s="51"/>
      <c r="G93" s="51"/>
      <c r="H93" s="51"/>
      <c r="I93" s="65"/>
      <c r="J93" s="53"/>
      <c r="K93" s="66"/>
      <c r="L93" s="53"/>
      <c r="M93" s="53"/>
      <c r="N93" s="67"/>
      <c r="O93" s="68" t="s">
        <v>629</v>
      </c>
      <c r="P93" s="69"/>
      <c r="Q93" s="53"/>
      <c r="R93" s="53"/>
      <c r="S93" s="53"/>
      <c r="T93" s="53"/>
      <c r="U93" s="53"/>
      <c r="V93" s="53"/>
      <c r="W93" s="53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48"/>
    </row>
    <row r="94" spans="1:42" ht="12.75" customHeight="1">
      <c r="A94" s="62"/>
      <c r="B94" s="46"/>
      <c r="C94" s="46"/>
      <c r="D94" s="47"/>
      <c r="E94" s="47"/>
      <c r="F94" s="51"/>
      <c r="G94" s="51"/>
      <c r="H94" s="51"/>
      <c r="I94" s="65"/>
      <c r="J94" s="53"/>
      <c r="K94" s="66"/>
      <c r="L94" s="53"/>
      <c r="M94" s="53"/>
      <c r="N94" s="67"/>
      <c r="O94" s="68" t="s">
        <v>629</v>
      </c>
      <c r="P94" s="69"/>
      <c r="Q94" s="53"/>
      <c r="R94" s="53"/>
      <c r="S94" s="53"/>
      <c r="T94" s="53"/>
      <c r="U94" s="53"/>
      <c r="V94" s="53"/>
      <c r="W94" s="53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48"/>
    </row>
    <row r="95" spans="1:40" ht="13.5" thickBot="1">
      <c r="A95" s="71"/>
      <c r="B95" s="72"/>
      <c r="C95" s="72"/>
      <c r="D95" s="73"/>
      <c r="E95" s="74"/>
      <c r="F95" s="75"/>
      <c r="G95" s="75"/>
      <c r="H95" s="76"/>
      <c r="I95" s="77"/>
      <c r="J95" s="76"/>
      <c r="K95" s="76"/>
      <c r="L95" s="76"/>
      <c r="M95" s="67"/>
      <c r="N95" s="68" t="s">
        <v>629</v>
      </c>
      <c r="O95" s="78"/>
      <c r="P95" s="76"/>
      <c r="Q95" s="76"/>
      <c r="R95" s="76"/>
      <c r="S95" s="76"/>
      <c r="T95" s="76"/>
      <c r="U95" s="76"/>
      <c r="V95" s="76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80"/>
    </row>
    <row r="96" spans="1:42" ht="13.5" thickBot="1">
      <c r="A96" s="19"/>
      <c r="B96" s="19"/>
      <c r="C96" s="19"/>
      <c r="D96" s="4"/>
      <c r="E96" s="4"/>
      <c r="F96" s="19"/>
      <c r="G96" s="81" t="s">
        <v>630</v>
      </c>
      <c r="H96" s="81"/>
      <c r="I96" s="82"/>
      <c r="J96" s="83" t="s">
        <v>631</v>
      </c>
      <c r="K96" s="84"/>
      <c r="L96" s="83"/>
      <c r="M96" s="83"/>
      <c r="N96" s="67"/>
      <c r="O96" s="83"/>
      <c r="P96" s="82"/>
      <c r="Q96" s="83"/>
      <c r="R96" s="83"/>
      <c r="S96" s="83"/>
      <c r="T96" s="83"/>
      <c r="U96" s="83"/>
      <c r="V96" s="83"/>
      <c r="W96" s="83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6"/>
      <c r="AP96" s="86"/>
    </row>
    <row r="97" spans="4:18" ht="12.75">
      <c r="D97" s="87"/>
      <c r="E97" s="87"/>
      <c r="F97" s="55"/>
      <c r="G97" s="55"/>
      <c r="H97" s="55"/>
      <c r="K97" s="88"/>
      <c r="M97" s="55"/>
      <c r="P97" s="87"/>
      <c r="R97" s="55"/>
    </row>
    <row r="98" spans="4:18" ht="12.75">
      <c r="D98" s="87"/>
      <c r="E98" s="87"/>
      <c r="F98" s="55"/>
      <c r="G98" s="55"/>
      <c r="H98" s="55"/>
      <c r="K98" s="88"/>
      <c r="M98" s="55"/>
      <c r="P98" s="87"/>
      <c r="R98" s="55"/>
    </row>
    <row r="99" spans="4:18" ht="12.75">
      <c r="D99" s="87"/>
      <c r="E99" s="87"/>
      <c r="F99" s="55"/>
      <c r="G99" s="55"/>
      <c r="H99" s="55"/>
      <c r="K99" s="88"/>
      <c r="M99" s="55"/>
      <c r="P99" s="87"/>
      <c r="R99" s="55"/>
    </row>
    <row r="100" spans="4:18" ht="12.75">
      <c r="D100" s="87"/>
      <c r="E100" s="87"/>
      <c r="F100" s="55"/>
      <c r="G100" s="55"/>
      <c r="H100" s="55"/>
      <c r="K100" s="88"/>
      <c r="M100" s="55"/>
      <c r="P100" s="87"/>
      <c r="R100" s="55"/>
    </row>
    <row r="101" spans="4:18" ht="12.75">
      <c r="D101" s="87"/>
      <c r="E101" s="87"/>
      <c r="F101" s="55"/>
      <c r="G101" s="55"/>
      <c r="H101" s="55"/>
      <c r="K101" s="88"/>
      <c r="M101" s="55"/>
      <c r="P101" s="87"/>
      <c r="R101" s="55"/>
    </row>
    <row r="102" spans="4:18" ht="12.75">
      <c r="D102" s="87"/>
      <c r="E102" s="87"/>
      <c r="F102" s="55"/>
      <c r="G102" s="55"/>
      <c r="H102" s="55"/>
      <c r="K102" s="88"/>
      <c r="M102" s="55"/>
      <c r="P102" s="87"/>
      <c r="R102" s="55"/>
    </row>
    <row r="103" spans="4:18" ht="12.75">
      <c r="D103" s="87"/>
      <c r="E103" s="87"/>
      <c r="F103" s="55"/>
      <c r="G103" s="55"/>
      <c r="H103" s="55"/>
      <c r="K103" s="88"/>
      <c r="M103" s="55"/>
      <c r="P103" s="87"/>
      <c r="R103" s="55"/>
    </row>
    <row r="104" spans="4:18" ht="12.75">
      <c r="D104" s="87"/>
      <c r="E104" s="87"/>
      <c r="F104" s="55"/>
      <c r="G104" s="55"/>
      <c r="H104" s="55"/>
      <c r="K104" s="88"/>
      <c r="M104" s="55"/>
      <c r="P104" s="87"/>
      <c r="R104" s="55"/>
    </row>
    <row r="105" spans="4:18" ht="12.75">
      <c r="D105" s="87"/>
      <c r="E105" s="87"/>
      <c r="F105" s="55"/>
      <c r="G105" s="55"/>
      <c r="H105" s="55"/>
      <c r="K105" s="88"/>
      <c r="M105" s="55"/>
      <c r="P105" s="87"/>
      <c r="R105" s="55"/>
    </row>
    <row r="106" spans="4:18" ht="12.75">
      <c r="D106" s="87"/>
      <c r="E106" s="87"/>
      <c r="F106" s="55"/>
      <c r="G106" s="55"/>
      <c r="H106" s="55"/>
      <c r="K106" s="88"/>
      <c r="M106" s="55"/>
      <c r="P106" s="87"/>
      <c r="R106" s="55"/>
    </row>
    <row r="107" spans="4:18" ht="12.75">
      <c r="D107" s="87"/>
      <c r="E107" s="87"/>
      <c r="F107" s="55"/>
      <c r="G107" s="55"/>
      <c r="H107" s="55"/>
      <c r="K107" s="88"/>
      <c r="M107" s="55"/>
      <c r="P107" s="87"/>
      <c r="R107" s="55"/>
    </row>
  </sheetData>
  <sheetProtection selectLockedCells="1" selectUnlockedCells="1"/>
  <autoFilter ref="A7:AP94"/>
  <mergeCells count="9">
    <mergeCell ref="AK6:AL6"/>
    <mergeCell ref="AM6:AN6"/>
    <mergeCell ref="AO6:AP6"/>
    <mergeCell ref="Y6:Z6"/>
    <mergeCell ref="AA6:AB6"/>
    <mergeCell ref="AC6:AD6"/>
    <mergeCell ref="AE6:AF6"/>
    <mergeCell ref="AG6:AH6"/>
    <mergeCell ref="AI6:AJ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Pitanga Landulpho, Carlos Daniel A</dc:creator>
  <cp:keywords/>
  <dc:description/>
  <cp:lastModifiedBy>Bomfim Gleudemir Camilo</cp:lastModifiedBy>
  <dcterms:created xsi:type="dcterms:W3CDTF">2021-04-01T11:01:31Z</dcterms:created>
  <dcterms:modified xsi:type="dcterms:W3CDTF">2021-04-01T15:41:13Z</dcterms:modified>
  <cp:category/>
  <cp:version/>
  <cp:contentType/>
  <cp:contentStatus/>
</cp:coreProperties>
</file>