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umento de Preço\PRÉ ALTA 2023\TUANY\FEITO\"/>
    </mc:Choice>
  </mc:AlternateContent>
  <xr:revisionPtr revIDLastSave="0" documentId="13_ncr:101_{3992D8A9-F1FC-4A4B-8E16-89B2F1A11DEF}" xr6:coauthVersionLast="47" xr6:coauthVersionMax="47" xr10:uidLastSave="{00000000-0000-0000-0000-000000000000}"/>
  <bookViews>
    <workbookView xWindow="20370" yWindow="-120" windowWidth="21840" windowHeight="13140" firstSheet="3" activeTab="3" xr2:uid="{9CDBAB2B-4181-41E1-972E-427D1D75AD2B}"/>
  </bookViews>
  <sheets>
    <sheet name="BASE CMED" sheetId="1" state="hidden" r:id="rId1"/>
    <sheet name="Fiscal" sheetId="2" state="hidden" r:id="rId2"/>
    <sheet name="CMED" sheetId="3" state="hidden" r:id="rId3"/>
    <sheet name="REVISTA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" i="1" l="1"/>
  <c r="P1" i="1"/>
  <c r="Q1" i="1"/>
  <c r="R1" i="1"/>
  <c r="S1" i="1"/>
  <c r="T1" i="1"/>
  <c r="U1" i="1"/>
  <c r="V1" i="1"/>
  <c r="W1" i="1"/>
  <c r="X1" i="1"/>
  <c r="Y1" i="1"/>
  <c r="Z1" i="1"/>
  <c r="AA1" i="1"/>
  <c r="AB1" i="1"/>
  <c r="AC1" i="1"/>
  <c r="AD1" i="1"/>
  <c r="AE1" i="1"/>
  <c r="AF1" i="1"/>
  <c r="AG1" i="1"/>
  <c r="AH1" i="1"/>
  <c r="AI1" i="1"/>
  <c r="AJ1" i="1"/>
  <c r="AK1" i="1"/>
  <c r="N1" i="1"/>
  <c r="I1" i="2" l="1"/>
  <c r="J1" i="2"/>
  <c r="K1" i="2"/>
  <c r="L1" i="2"/>
  <c r="M1" i="2"/>
  <c r="N1" i="2"/>
  <c r="O1" i="2"/>
  <c r="P1" i="2"/>
  <c r="Q1" i="2"/>
  <c r="R1" i="2"/>
  <c r="S1" i="2"/>
  <c r="T1" i="2"/>
  <c r="U1" i="2"/>
  <c r="V1" i="2"/>
  <c r="W1" i="2"/>
  <c r="X1" i="2"/>
  <c r="Y1" i="2"/>
  <c r="Z1" i="2"/>
  <c r="AA1" i="2"/>
  <c r="AB1" i="2"/>
  <c r="AC1" i="2"/>
  <c r="AD1" i="2"/>
  <c r="AE1" i="2"/>
  <c r="AF1" i="2"/>
  <c r="AG1" i="2"/>
  <c r="AH1" i="2"/>
  <c r="AI1" i="2"/>
  <c r="H1" i="2"/>
</calcChain>
</file>

<file path=xl/sharedStrings.xml><?xml version="1.0" encoding="utf-8"?>
<sst xmlns="http://schemas.openxmlformats.org/spreadsheetml/2006/main" count="4633" uniqueCount="2115">
  <si>
    <t>SUBSTÂNCIA</t>
  </si>
  <si>
    <t>CNPJ</t>
  </si>
  <si>
    <t>LABORATÓRIO</t>
  </si>
  <si>
    <t>CÓDIGO GGREM</t>
  </si>
  <si>
    <t>REGISTRO</t>
  </si>
  <si>
    <t>EAN 1</t>
  </si>
  <si>
    <t>EAN 2</t>
  </si>
  <si>
    <t>PRODUTO</t>
  </si>
  <si>
    <t>APRESENTAÇÃO</t>
  </si>
  <si>
    <t>CLASSE TERAPÊUTICA</t>
  </si>
  <si>
    <t>TIPO DE PRODUTO (STATUS DO PRODUTO)</t>
  </si>
  <si>
    <t>REGIME DE PREÇO</t>
  </si>
  <si>
    <t>PF Sem Impostos</t>
  </si>
  <si>
    <t>PF 0%</t>
  </si>
  <si>
    <t>PF 12%</t>
  </si>
  <si>
    <t>PF 17%</t>
  </si>
  <si>
    <t>PF 17% ALC</t>
  </si>
  <si>
    <t>PF 17,5%</t>
  </si>
  <si>
    <t>PF 17,5% ALC</t>
  </si>
  <si>
    <t>PF 18%</t>
  </si>
  <si>
    <t>PF 18% ALC</t>
  </si>
  <si>
    <t>PF 19%</t>
  </si>
  <si>
    <t>PF 20%</t>
  </si>
  <si>
    <t>PF 21%</t>
  </si>
  <si>
    <t>PF 22%</t>
  </si>
  <si>
    <t>PMC 0%</t>
  </si>
  <si>
    <t>PMC 12%</t>
  </si>
  <si>
    <t>PMC 17%</t>
  </si>
  <si>
    <t>PMC 17% ALC</t>
  </si>
  <si>
    <t>PMC 17,5%</t>
  </si>
  <si>
    <t>PMC 17,5% ALC</t>
  </si>
  <si>
    <t>PMC 18%</t>
  </si>
  <si>
    <t>PMC 18% ALC</t>
  </si>
  <si>
    <t>PMC 19%</t>
  </si>
  <si>
    <t>PMC 20%</t>
  </si>
  <si>
    <t>PMC 21%</t>
  </si>
  <si>
    <t>PMC 22%</t>
  </si>
  <si>
    <t>RESTRIÇÃO HOSPITALAR</t>
  </si>
  <si>
    <t>CAP</t>
  </si>
  <si>
    <t>CONFAZ 87</t>
  </si>
  <si>
    <t>ICMS 0%</t>
  </si>
  <si>
    <t>ANÁLISE RECURSAL</t>
  </si>
  <si>
    <t>LISTA DE CONCESSÃO DE CRÉDITO TRIBUTÁRIO (PIS/COFINS)</t>
  </si>
  <si>
    <t>COMERCIALIZAÇÃO 2022</t>
  </si>
  <si>
    <t>TARJA</t>
  </si>
  <si>
    <t>INDAPAMIDA;PERINDOPRIL ARGININA</t>
  </si>
  <si>
    <t>42.374.207/0001-76</t>
  </si>
  <si>
    <t>LABORATÓRIOS SERVIER DO BRASIL LTDA</t>
  </si>
  <si>
    <t>531320040009307</t>
  </si>
  <si>
    <t>1127800770017</t>
  </si>
  <si>
    <t xml:space="preserve">    -     </t>
  </si>
  <si>
    <t>ACERTALIX</t>
  </si>
  <si>
    <t>(5+1,25) MG COM REV CT TB PLAS PP OPC X 30</t>
  </si>
  <si>
    <t>C9B1 - INIBIDORES DA ECA ASSOCIADOS A ANTI-HIPERTERSIVOS (C2) E/OU DIURÉTICOS (C3)</t>
  </si>
  <si>
    <t>Novo</t>
  </si>
  <si>
    <t>Regulado</t>
  </si>
  <si>
    <t>72,00</t>
  </si>
  <si>
    <t>81,82</t>
  </si>
  <si>
    <t>86,75</t>
  </si>
  <si>
    <t>87,27</t>
  </si>
  <si>
    <t>87,80</t>
  </si>
  <si>
    <t>88,89</t>
  </si>
  <si>
    <t>90,00</t>
  </si>
  <si>
    <t>91,14</t>
  </si>
  <si>
    <t>92,31</t>
  </si>
  <si>
    <t>99,54</t>
  </si>
  <si>
    <t>113,11</t>
  </si>
  <si>
    <t>119,93</t>
  </si>
  <si>
    <t>120,65</t>
  </si>
  <si>
    <t>121,38</t>
  </si>
  <si>
    <t>122,89</t>
  </si>
  <si>
    <t>124,42</t>
  </si>
  <si>
    <t>126,00</t>
  </si>
  <si>
    <t>127,61</t>
  </si>
  <si>
    <t>Não</t>
  </si>
  <si>
    <t>Positiva</t>
  </si>
  <si>
    <t>Sim</t>
  </si>
  <si>
    <t>Tarja Vermelha</t>
  </si>
  <si>
    <t>531321110011803</t>
  </si>
  <si>
    <t>1127800770041</t>
  </si>
  <si>
    <t>(10+2,5) MG COM REV CT TB PLAS PP OPC X 30</t>
  </si>
  <si>
    <t>144,00</t>
  </si>
  <si>
    <t>163,64</t>
  </si>
  <si>
    <t>173,49</t>
  </si>
  <si>
    <t>174,55</t>
  </si>
  <si>
    <t>175,61</t>
  </si>
  <si>
    <t>177,78</t>
  </si>
  <si>
    <t>180,00</t>
  </si>
  <si>
    <t>182,28</t>
  </si>
  <si>
    <t>184,62</t>
  </si>
  <si>
    <t>199,07</t>
  </si>
  <si>
    <t>226,22</t>
  </si>
  <si>
    <t>239,84</t>
  </si>
  <si>
    <t>241,31</t>
  </si>
  <si>
    <t>242,77</t>
  </si>
  <si>
    <t>245,77</t>
  </si>
  <si>
    <t>248,84</t>
  </si>
  <si>
    <t>251,99</t>
  </si>
  <si>
    <t>255,23</t>
  </si>
  <si>
    <t>BESILATO DE ANLODIPINO;PERINDOPRIL ARGININA</t>
  </si>
  <si>
    <t>531317040008105</t>
  </si>
  <si>
    <t>1127800750016</t>
  </si>
  <si>
    <t>ACERTANLO</t>
  </si>
  <si>
    <t>3,5 MG + 2,5 MG COM CT TB PLAS PP OPC X 10</t>
  </si>
  <si>
    <t>C9B3 - INIBIDORES DA ECA ASSOCIADOS A ANTAGONISTAS DO CÁLCIO (C8)</t>
  </si>
  <si>
    <t>10,54</t>
  </si>
  <si>
    <t>11,81</t>
  </si>
  <si>
    <t>13,65</t>
  </si>
  <si>
    <t>14,59</t>
  </si>
  <si>
    <t>12,70</t>
  </si>
  <si>
    <t>14,70</t>
  </si>
  <si>
    <t>12,78</t>
  </si>
  <si>
    <t>14,80</t>
  </si>
  <si>
    <t>12,86</t>
  </si>
  <si>
    <t>15,01</t>
  </si>
  <si>
    <t>15,23</t>
  </si>
  <si>
    <t>15,45</t>
  </si>
  <si>
    <t>15,68</t>
  </si>
  <si>
    <t>15,84</t>
  </si>
  <si>
    <t>18,23</t>
  </si>
  <si>
    <t>19,45</t>
  </si>
  <si>
    <t>17,56</t>
  </si>
  <si>
    <t>19,59</t>
  </si>
  <si>
    <t>17,67</t>
  </si>
  <si>
    <t>19,72</t>
  </si>
  <si>
    <t>17,78</t>
  </si>
  <si>
    <t>19,99</t>
  </si>
  <si>
    <t>20,27</t>
  </si>
  <si>
    <t>20,55</t>
  </si>
  <si>
    <t>20,85</t>
  </si>
  <si>
    <t>Negativa</t>
  </si>
  <si>
    <t>531317040008405</t>
  </si>
  <si>
    <t>1127800750024</t>
  </si>
  <si>
    <t>7 MG + 5 MG COM CT TB PLAS PP OPC X 10</t>
  </si>
  <si>
    <t>14,34</t>
  </si>
  <si>
    <t>16,06</t>
  </si>
  <si>
    <t>18,56</t>
  </si>
  <si>
    <t>19,85</t>
  </si>
  <si>
    <t>17,28</t>
  </si>
  <si>
    <t>19,98</t>
  </si>
  <si>
    <t>17,38</t>
  </si>
  <si>
    <t>20,12</t>
  </si>
  <si>
    <t>17,49</t>
  </si>
  <si>
    <t>20,41</t>
  </si>
  <si>
    <t>20,71</t>
  </si>
  <si>
    <t>21,01</t>
  </si>
  <si>
    <t>21,33</t>
  </si>
  <si>
    <t>21,54</t>
  </si>
  <si>
    <t>24,79</t>
  </si>
  <si>
    <t>26,46</t>
  </si>
  <si>
    <t>23,89</t>
  </si>
  <si>
    <t>26,63</t>
  </si>
  <si>
    <t>24,03</t>
  </si>
  <si>
    <t>26,81</t>
  </si>
  <si>
    <t>24,18</t>
  </si>
  <si>
    <t>27,18</t>
  </si>
  <si>
    <t>27,57</t>
  </si>
  <si>
    <t>27,95</t>
  </si>
  <si>
    <t>28,36</t>
  </si>
  <si>
    <t>531317040007805</t>
  </si>
  <si>
    <t>1127800750032</t>
  </si>
  <si>
    <t>14 MG + 10 MG COM CT TB PLAS PP OPC X 10</t>
  </si>
  <si>
    <t>36,03</t>
  </si>
  <si>
    <t>40,35</t>
  </si>
  <si>
    <t>46,63</t>
  </si>
  <si>
    <t>49,86</t>
  </si>
  <si>
    <t>43,41</t>
  </si>
  <si>
    <t>50,21</t>
  </si>
  <si>
    <t>43,67</t>
  </si>
  <si>
    <t>50,56</t>
  </si>
  <si>
    <t>43,94</t>
  </si>
  <si>
    <t>51,28</t>
  </si>
  <si>
    <t>52,03</t>
  </si>
  <si>
    <t>52,79</t>
  </si>
  <si>
    <t>53,58</t>
  </si>
  <si>
    <t>54,13</t>
  </si>
  <si>
    <t>62,29</t>
  </si>
  <si>
    <t>66,46</t>
  </si>
  <si>
    <t>60,01</t>
  </si>
  <si>
    <t>66,91</t>
  </si>
  <si>
    <t>60,37</t>
  </si>
  <si>
    <t>67,36</t>
  </si>
  <si>
    <t>60,74</t>
  </si>
  <si>
    <t>68,29</t>
  </si>
  <si>
    <t>69,25</t>
  </si>
  <si>
    <t>70,23</t>
  </si>
  <si>
    <t>71,24</t>
  </si>
  <si>
    <t>531317040008205</t>
  </si>
  <si>
    <t>1127800750040</t>
  </si>
  <si>
    <t>3,5 MG + 2,5 MG COM CT TB PLAS PP OPC X 15</t>
  </si>
  <si>
    <t>15,81</t>
  </si>
  <si>
    <t>17,71</t>
  </si>
  <si>
    <t>20,47</t>
  </si>
  <si>
    <t>21,88</t>
  </si>
  <si>
    <t>19,05</t>
  </si>
  <si>
    <t>22,04</t>
  </si>
  <si>
    <t>19,17</t>
  </si>
  <si>
    <t>22,19</t>
  </si>
  <si>
    <t>19,28</t>
  </si>
  <si>
    <t>22,51</t>
  </si>
  <si>
    <t>22,84</t>
  </si>
  <si>
    <t>23,17</t>
  </si>
  <si>
    <t>23,52</t>
  </si>
  <si>
    <t>23,76</t>
  </si>
  <si>
    <t>27,34</t>
  </si>
  <si>
    <t>29,16</t>
  </si>
  <si>
    <t>26,34</t>
  </si>
  <si>
    <t>29,37</t>
  </si>
  <si>
    <t>26,50</t>
  </si>
  <si>
    <t>29,56</t>
  </si>
  <si>
    <t>26,65</t>
  </si>
  <si>
    <t>29,98</t>
  </si>
  <si>
    <t>30,40</t>
  </si>
  <si>
    <t>30,82</t>
  </si>
  <si>
    <t>31,27</t>
  </si>
  <si>
    <t>531317040008305</t>
  </si>
  <si>
    <t>1127800750059</t>
  </si>
  <si>
    <t>3,5 MG + 2,5 MG COM CT TB PLAS PP OPC X 30</t>
  </si>
  <si>
    <t>31,63</t>
  </si>
  <si>
    <t>35,43</t>
  </si>
  <si>
    <t>40,94</t>
  </si>
  <si>
    <t>43,78</t>
  </si>
  <si>
    <t>38,11</t>
  </si>
  <si>
    <t>44,09</t>
  </si>
  <si>
    <t>38,34</t>
  </si>
  <si>
    <t>44,40</t>
  </si>
  <si>
    <t>38,58</t>
  </si>
  <si>
    <t>45,03</t>
  </si>
  <si>
    <t>45,68</t>
  </si>
  <si>
    <t>46,35</t>
  </si>
  <si>
    <t>47,05</t>
  </si>
  <si>
    <t>47,53</t>
  </si>
  <si>
    <t>54,69</t>
  </si>
  <si>
    <t>58,36</t>
  </si>
  <si>
    <t>52,68</t>
  </si>
  <si>
    <t>58,76</t>
  </si>
  <si>
    <t>53,00</t>
  </si>
  <si>
    <t>59,15</t>
  </si>
  <si>
    <t>53,33</t>
  </si>
  <si>
    <t>59,97</t>
  </si>
  <si>
    <t>60,80</t>
  </si>
  <si>
    <t>61,66</t>
  </si>
  <si>
    <t>62,56</t>
  </si>
  <si>
    <t>531317040008505</t>
  </si>
  <si>
    <t>1127800750067</t>
  </si>
  <si>
    <t>7 MG + 5 MG COM CT TB PLAS PP OPC X 15</t>
  </si>
  <si>
    <t>21,51</t>
  </si>
  <si>
    <t>24,09</t>
  </si>
  <si>
    <t>27,84</t>
  </si>
  <si>
    <t>29,77</t>
  </si>
  <si>
    <t>25,91</t>
  </si>
  <si>
    <t>26,07</t>
  </si>
  <si>
    <t>30,19</t>
  </si>
  <si>
    <t>26,23</t>
  </si>
  <si>
    <t>30,62</t>
  </si>
  <si>
    <t>31,06</t>
  </si>
  <si>
    <t>31,52</t>
  </si>
  <si>
    <t>31,99</t>
  </si>
  <si>
    <t>32,32</t>
  </si>
  <si>
    <t>37,19</t>
  </si>
  <si>
    <t>39,68</t>
  </si>
  <si>
    <t>35,82</t>
  </si>
  <si>
    <t>39,95</t>
  </si>
  <si>
    <t>36,04</t>
  </si>
  <si>
    <t>40,22</t>
  </si>
  <si>
    <t>36,26</t>
  </si>
  <si>
    <t>40,78</t>
  </si>
  <si>
    <t>41,34</t>
  </si>
  <si>
    <t>41,93</t>
  </si>
  <si>
    <t>42,54</t>
  </si>
  <si>
    <t>531317040008605</t>
  </si>
  <si>
    <t>1127800750075</t>
  </si>
  <si>
    <t>7 MG + 5 MG COM CT TB PLAS PP OPC X 30</t>
  </si>
  <si>
    <t>43,01</t>
  </si>
  <si>
    <t>48,17</t>
  </si>
  <si>
    <t>55,66</t>
  </si>
  <si>
    <t>59,53</t>
  </si>
  <si>
    <t>51,82</t>
  </si>
  <si>
    <t>59,94</t>
  </si>
  <si>
    <t>52,13</t>
  </si>
  <si>
    <t>60,36</t>
  </si>
  <si>
    <t>52,45</t>
  </si>
  <si>
    <t>61,22</t>
  </si>
  <si>
    <t>62,11</t>
  </si>
  <si>
    <t>63,02</t>
  </si>
  <si>
    <t>63,96</t>
  </si>
  <si>
    <t>64,62</t>
  </si>
  <si>
    <t>74,35</t>
  </si>
  <si>
    <t>79,35</t>
  </si>
  <si>
    <t>71,64</t>
  </si>
  <si>
    <t>79,88</t>
  </si>
  <si>
    <t>72,07</t>
  </si>
  <si>
    <t>80,42</t>
  </si>
  <si>
    <t>72,51</t>
  </si>
  <si>
    <t>81,53</t>
  </si>
  <si>
    <t>82,67</t>
  </si>
  <si>
    <t>83,84</t>
  </si>
  <si>
    <t>85,05</t>
  </si>
  <si>
    <t>531317040007905</t>
  </si>
  <si>
    <t>1127800750083</t>
  </si>
  <si>
    <t>14 MG + 10 MG COM CT TB PLAS PP OPC X 15</t>
  </si>
  <si>
    <t>54,04</t>
  </si>
  <si>
    <t>60,53</t>
  </si>
  <si>
    <t>69,95</t>
  </si>
  <si>
    <t>74,80</t>
  </si>
  <si>
    <t>65,11</t>
  </si>
  <si>
    <t>75,32</t>
  </si>
  <si>
    <t>65,51</t>
  </si>
  <si>
    <t>75,85</t>
  </si>
  <si>
    <t>65,91</t>
  </si>
  <si>
    <t>76,93</t>
  </si>
  <si>
    <t>78,05</t>
  </si>
  <si>
    <t>79,19</t>
  </si>
  <si>
    <t>80,37</t>
  </si>
  <si>
    <t>81,20</t>
  </si>
  <si>
    <t>93,44</t>
  </si>
  <si>
    <t>99,70</t>
  </si>
  <si>
    <t>90,01</t>
  </si>
  <si>
    <t>100,37</t>
  </si>
  <si>
    <t>90,56</t>
  </si>
  <si>
    <t>101,06</t>
  </si>
  <si>
    <t>91,12</t>
  </si>
  <si>
    <t>102,45</t>
  </si>
  <si>
    <t>103,89</t>
  </si>
  <si>
    <t>105,35</t>
  </si>
  <si>
    <t>106,87</t>
  </si>
  <si>
    <t>531317040008005</t>
  </si>
  <si>
    <t>1127800750091</t>
  </si>
  <si>
    <t>14 MG + 10 MG COM CT TB PLAS PP OPC X 30</t>
  </si>
  <si>
    <t>74,46</t>
  </si>
  <si>
    <t>83,39</t>
  </si>
  <si>
    <t>96,36</t>
  </si>
  <si>
    <t>103,05</t>
  </si>
  <si>
    <t>89,71</t>
  </si>
  <si>
    <t>103,77</t>
  </si>
  <si>
    <t>90,25</t>
  </si>
  <si>
    <t>104,50</t>
  </si>
  <si>
    <t>90,80</t>
  </si>
  <si>
    <t>105,99</t>
  </si>
  <si>
    <t>107,52</t>
  </si>
  <si>
    <t>109,10</t>
  </si>
  <si>
    <t>110,73</t>
  </si>
  <si>
    <t>111,86</t>
  </si>
  <si>
    <t>128,72</t>
  </si>
  <si>
    <t>137,36</t>
  </si>
  <si>
    <t>124,02</t>
  </si>
  <si>
    <t>138,29</t>
  </si>
  <si>
    <t>124,77</t>
  </si>
  <si>
    <t>139,23</t>
  </si>
  <si>
    <t>125,53</t>
  </si>
  <si>
    <t>141,14</t>
  </si>
  <si>
    <t>143,11</t>
  </si>
  <si>
    <t>145,14</t>
  </si>
  <si>
    <t>147,24</t>
  </si>
  <si>
    <t>PERINDOPRIL</t>
  </si>
  <si>
    <t>531314020006703</t>
  </si>
  <si>
    <t>1127800740010</t>
  </si>
  <si>
    <t>ACERTIL</t>
  </si>
  <si>
    <t>5 MG COM REV CT TB PLAS X 15</t>
  </si>
  <si>
    <t>C9A - INIBIDORES DA ECA PUROS</t>
  </si>
  <si>
    <t>20,83</t>
  </si>
  <si>
    <t>23,67</t>
  </si>
  <si>
    <t>25,10</t>
  </si>
  <si>
    <t>25,25</t>
  </si>
  <si>
    <t>25,40</t>
  </si>
  <si>
    <t>25,72</t>
  </si>
  <si>
    <t>26,04</t>
  </si>
  <si>
    <t>26,37</t>
  </si>
  <si>
    <t>26,71</t>
  </si>
  <si>
    <t>28,80</t>
  </si>
  <si>
    <t>32,72</t>
  </si>
  <si>
    <t>34,70</t>
  </si>
  <si>
    <t>34,91</t>
  </si>
  <si>
    <t>35,11</t>
  </si>
  <si>
    <t>35,56</t>
  </si>
  <si>
    <t>36,00</t>
  </si>
  <si>
    <t>36,45</t>
  </si>
  <si>
    <t>36,93</t>
  </si>
  <si>
    <t>531314020006803</t>
  </si>
  <si>
    <t>1127800740029</t>
  </si>
  <si>
    <t>5 MG COM REV CT TB PLAS X 30</t>
  </si>
  <si>
    <t>41,63</t>
  </si>
  <si>
    <t>47,31</t>
  </si>
  <si>
    <t>50,16</t>
  </si>
  <si>
    <t>50,46</t>
  </si>
  <si>
    <t>50,77</t>
  </si>
  <si>
    <t>51,40</t>
  </si>
  <si>
    <t>52,04</t>
  </si>
  <si>
    <t>52,70</t>
  </si>
  <si>
    <t>53,37</t>
  </si>
  <si>
    <t>57,55</t>
  </si>
  <si>
    <t>65,40</t>
  </si>
  <si>
    <t>69,34</t>
  </si>
  <si>
    <t>69,76</t>
  </si>
  <si>
    <t>70,19</t>
  </si>
  <si>
    <t>71,06</t>
  </si>
  <si>
    <t>71,94</t>
  </si>
  <si>
    <t>72,85</t>
  </si>
  <si>
    <t>73,78</t>
  </si>
  <si>
    <t>531314020006903</t>
  </si>
  <si>
    <t>1127800740037</t>
  </si>
  <si>
    <t>5 MG COM REV CT TB PLAS X 60</t>
  </si>
  <si>
    <t>83,30</t>
  </si>
  <si>
    <t>94,66</t>
  </si>
  <si>
    <t>100,36</t>
  </si>
  <si>
    <t>100,97</t>
  </si>
  <si>
    <t>101,59</t>
  </si>
  <si>
    <t>102,84</t>
  </si>
  <si>
    <t>104,13</t>
  </si>
  <si>
    <t>105,44</t>
  </si>
  <si>
    <t>106,79</t>
  </si>
  <si>
    <t>115,16</t>
  </si>
  <si>
    <t>130,86</t>
  </si>
  <si>
    <t>138,74</t>
  </si>
  <si>
    <t>139,59</t>
  </si>
  <si>
    <t>140,44</t>
  </si>
  <si>
    <t>142,17</t>
  </si>
  <si>
    <t>143,95</t>
  </si>
  <si>
    <t>145,76</t>
  </si>
  <si>
    <t>147,63</t>
  </si>
  <si>
    <t>531314020007003</t>
  </si>
  <si>
    <t>1127800740045</t>
  </si>
  <si>
    <t>10 MG COM REV CT TB PLAS X 15</t>
  </si>
  <si>
    <t>27,76</t>
  </si>
  <si>
    <t>31,55</t>
  </si>
  <si>
    <t>33,45</t>
  </si>
  <si>
    <t>33,65</t>
  </si>
  <si>
    <t>33,85</t>
  </si>
  <si>
    <t>34,27</t>
  </si>
  <si>
    <t>35,14</t>
  </si>
  <si>
    <t>35,59</t>
  </si>
  <si>
    <t>38,38</t>
  </si>
  <si>
    <t>43,62</t>
  </si>
  <si>
    <t>46,24</t>
  </si>
  <si>
    <t>46,52</t>
  </si>
  <si>
    <t>46,80</t>
  </si>
  <si>
    <t>47,38</t>
  </si>
  <si>
    <t>47,97</t>
  </si>
  <si>
    <t>48,58</t>
  </si>
  <si>
    <t>49,20</t>
  </si>
  <si>
    <t>531314020007103</t>
  </si>
  <si>
    <t>1127800740053</t>
  </si>
  <si>
    <t>10 MG COM REV CT TB PLAS X 30</t>
  </si>
  <si>
    <t>55,53</t>
  </si>
  <si>
    <t>63,10</t>
  </si>
  <si>
    <t>66,90</t>
  </si>
  <si>
    <t>67,31</t>
  </si>
  <si>
    <t>67,72</t>
  </si>
  <si>
    <t>68,56</t>
  </si>
  <si>
    <t>69,41</t>
  </si>
  <si>
    <t>70,29</t>
  </si>
  <si>
    <t>71,19</t>
  </si>
  <si>
    <t>76,77</t>
  </si>
  <si>
    <t>87,23</t>
  </si>
  <si>
    <t>92,49</t>
  </si>
  <si>
    <t>93,05</t>
  </si>
  <si>
    <t>93,62</t>
  </si>
  <si>
    <t>94,78</t>
  </si>
  <si>
    <t>95,96</t>
  </si>
  <si>
    <t>97,17</t>
  </si>
  <si>
    <t>98,42</t>
  </si>
  <si>
    <t>531314020007203</t>
  </si>
  <si>
    <t>1127800740061</t>
  </si>
  <si>
    <t>10 MG COM REV CT TB PLAS X 60</t>
  </si>
  <si>
    <t>111,05</t>
  </si>
  <si>
    <t>126,19</t>
  </si>
  <si>
    <t>133,80</t>
  </si>
  <si>
    <t>134,61</t>
  </si>
  <si>
    <t>135,43</t>
  </si>
  <si>
    <t>137,10</t>
  </si>
  <si>
    <t>138,81</t>
  </si>
  <si>
    <t>140,57</t>
  </si>
  <si>
    <t>142,37</t>
  </si>
  <si>
    <t>153,52</t>
  </si>
  <si>
    <t>174,45</t>
  </si>
  <si>
    <t>184,97</t>
  </si>
  <si>
    <t>186,09</t>
  </si>
  <si>
    <t>187,22</t>
  </si>
  <si>
    <t>189,53</t>
  </si>
  <si>
    <t>191,90</t>
  </si>
  <si>
    <t>194,33</t>
  </si>
  <si>
    <t>196,82</t>
  </si>
  <si>
    <t>AGOMELATINA</t>
  </si>
  <si>
    <t>531320050009407</t>
  </si>
  <si>
    <t>1127800780012</t>
  </si>
  <si>
    <t>25 MG COM REV CT BL AL PLAS PVC TRANS X 7 </t>
  </si>
  <si>
    <t>N6A9 - ANTIDEPRESSIVOS TODOS OS OUTROS</t>
  </si>
  <si>
    <t>Genérico</t>
  </si>
  <si>
    <t>22,96</t>
  </si>
  <si>
    <t>29,72</t>
  </si>
  <si>
    <t>31,78</t>
  </si>
  <si>
    <t>27,67</t>
  </si>
  <si>
    <t>32,00</t>
  </si>
  <si>
    <t>32,23</t>
  </si>
  <si>
    <t>28,01</t>
  </si>
  <si>
    <t>32,69</t>
  </si>
  <si>
    <t>33,16</t>
  </si>
  <si>
    <t>34,15</t>
  </si>
  <si>
    <t>34,50</t>
  </si>
  <si>
    <t>39,70</t>
  </si>
  <si>
    <t>42,36</t>
  </si>
  <si>
    <t>38,25</t>
  </si>
  <si>
    <t>42,64</t>
  </si>
  <si>
    <t>38,49</t>
  </si>
  <si>
    <t>42,94</t>
  </si>
  <si>
    <t>38,72</t>
  </si>
  <si>
    <t>43,53</t>
  </si>
  <si>
    <t>44,14</t>
  </si>
  <si>
    <t>44,77</t>
  </si>
  <si>
    <t>45,41</t>
  </si>
  <si>
    <t>531320050009507</t>
  </si>
  <si>
    <t>1127800780020</t>
  </si>
  <si>
    <t>25 MG COM REV CT BL AL PLAS PVC TRANS X 10</t>
  </si>
  <si>
    <t>32,82</t>
  </si>
  <si>
    <t>36,76</t>
  </si>
  <si>
    <t>42,48</t>
  </si>
  <si>
    <t>45,43</t>
  </si>
  <si>
    <t>39,54</t>
  </si>
  <si>
    <t>45,74</t>
  </si>
  <si>
    <t>39,78</t>
  </si>
  <si>
    <t>46,06</t>
  </si>
  <si>
    <t>40,03</t>
  </si>
  <si>
    <t>46,72</t>
  </si>
  <si>
    <t>47,40</t>
  </si>
  <si>
    <t>48,09</t>
  </si>
  <si>
    <t>48,81</t>
  </si>
  <si>
    <t>49,31</t>
  </si>
  <si>
    <t>56,74</t>
  </si>
  <si>
    <t>60,55</t>
  </si>
  <si>
    <t>54,66</t>
  </si>
  <si>
    <t>60,95</t>
  </si>
  <si>
    <t>54,99</t>
  </si>
  <si>
    <t>61,37</t>
  </si>
  <si>
    <t>55,34</t>
  </si>
  <si>
    <t>62,22</t>
  </si>
  <si>
    <t>63,09</t>
  </si>
  <si>
    <t>63,98</t>
  </si>
  <si>
    <t>64,90</t>
  </si>
  <si>
    <t>531320050009607</t>
  </si>
  <si>
    <t>1127800780039</t>
  </si>
  <si>
    <t>25 MG COM REV CT BL AL PLAS PVC TRANS X 14</t>
  </si>
  <si>
    <t>45,94</t>
  </si>
  <si>
    <t>51,45</t>
  </si>
  <si>
    <t>59,46</t>
  </si>
  <si>
    <t>63,58</t>
  </si>
  <si>
    <t>55,35</t>
  </si>
  <si>
    <t>64,02</t>
  </si>
  <si>
    <t>55,68</t>
  </si>
  <si>
    <t>64,47</t>
  </si>
  <si>
    <t>56,02</t>
  </si>
  <si>
    <t>65,39</t>
  </si>
  <si>
    <t>66,34</t>
  </si>
  <si>
    <t>68,32</t>
  </si>
  <si>
    <t>69,02</t>
  </si>
  <si>
    <t>79,43</t>
  </si>
  <si>
    <t>84,75</t>
  </si>
  <si>
    <t>76,52</t>
  </si>
  <si>
    <t>85,31</t>
  </si>
  <si>
    <t>76,97</t>
  </si>
  <si>
    <t>85,89</t>
  </si>
  <si>
    <t>77,44</t>
  </si>
  <si>
    <t>87,08</t>
  </si>
  <si>
    <t>88,30</t>
  </si>
  <si>
    <t>89,55</t>
  </si>
  <si>
    <t>90,84</t>
  </si>
  <si>
    <t>531320050009707</t>
  </si>
  <si>
    <t>1127800780047</t>
  </si>
  <si>
    <t>25 MG COM REV CT BL AL PLAS PVC TRANS X 15</t>
  </si>
  <si>
    <t>49,22</t>
  </si>
  <si>
    <t>55,13</t>
  </si>
  <si>
    <t>63,71</t>
  </si>
  <si>
    <t>68,13</t>
  </si>
  <si>
    <t>59,31</t>
  </si>
  <si>
    <t>68,60</t>
  </si>
  <si>
    <t>59,66</t>
  </si>
  <si>
    <t>69,08</t>
  </si>
  <si>
    <t>60,03</t>
  </si>
  <si>
    <t>70,07</t>
  </si>
  <si>
    <t>71,08</t>
  </si>
  <si>
    <t>72,13</t>
  </si>
  <si>
    <t>73,20</t>
  </si>
  <si>
    <t>73,95</t>
  </si>
  <si>
    <t>85,10</t>
  </si>
  <si>
    <t>90,81</t>
  </si>
  <si>
    <t>81,99</t>
  </si>
  <si>
    <t>91,42</t>
  </si>
  <si>
    <t>82,48</t>
  </si>
  <si>
    <t>92,04</t>
  </si>
  <si>
    <t>82,99</t>
  </si>
  <si>
    <t>93,31</t>
  </si>
  <si>
    <t>94,61</t>
  </si>
  <si>
    <t>97,33</t>
  </si>
  <si>
    <t>531320050009807</t>
  </si>
  <si>
    <t>1127800780055</t>
  </si>
  <si>
    <t>25 MG COM REV CT BL AL PLAS PVC TRANS X 20</t>
  </si>
  <si>
    <t>65,62</t>
  </si>
  <si>
    <t>73,50</t>
  </si>
  <si>
    <t>84,94</t>
  </si>
  <si>
    <t>90,83</t>
  </si>
  <si>
    <t>79,07</t>
  </si>
  <si>
    <t>91,46</t>
  </si>
  <si>
    <t>79,55</t>
  </si>
  <si>
    <t>92,10</t>
  </si>
  <si>
    <t>80,03</t>
  </si>
  <si>
    <t>93,42</t>
  </si>
  <si>
    <t>94,77</t>
  </si>
  <si>
    <t>96,16</t>
  </si>
  <si>
    <t>97,60</t>
  </si>
  <si>
    <t>98,60</t>
  </si>
  <si>
    <t>113,46</t>
  </si>
  <si>
    <t>121,07</t>
  </si>
  <si>
    <t>109,31</t>
  </si>
  <si>
    <t>121,88</t>
  </si>
  <si>
    <t>109,97</t>
  </si>
  <si>
    <t>122,71</t>
  </si>
  <si>
    <t>110,64</t>
  </si>
  <si>
    <t>124,41</t>
  </si>
  <si>
    <t>126,14</t>
  </si>
  <si>
    <t>127,93</t>
  </si>
  <si>
    <t>129,78</t>
  </si>
  <si>
    <t>531320050009907</t>
  </si>
  <si>
    <t>1127800780063</t>
  </si>
  <si>
    <t>25 MG COM REV CT BL AL PLAS PVC TRANS X 28</t>
  </si>
  <si>
    <t>91,88</t>
  </si>
  <si>
    <t>102,91</t>
  </si>
  <si>
    <t>118,92</t>
  </si>
  <si>
    <t>127,17</t>
  </si>
  <si>
    <t>110,70</t>
  </si>
  <si>
    <t>128,06</t>
  </si>
  <si>
    <t>111,37</t>
  </si>
  <si>
    <t>128,96</t>
  </si>
  <si>
    <t>112,05</t>
  </si>
  <si>
    <t>130,80</t>
  </si>
  <si>
    <t>132,69</t>
  </si>
  <si>
    <t>134,64</t>
  </si>
  <si>
    <t>136,65</t>
  </si>
  <si>
    <t>138,05</t>
  </si>
  <si>
    <t>158,85</t>
  </si>
  <si>
    <t>169,51</t>
  </si>
  <si>
    <t>153,04</t>
  </si>
  <si>
    <t>170,66</t>
  </si>
  <si>
    <t>153,96</t>
  </si>
  <si>
    <t>171,81</t>
  </si>
  <si>
    <t>154,90</t>
  </si>
  <si>
    <t>174,18</t>
  </si>
  <si>
    <t>176,61</t>
  </si>
  <si>
    <t>179,12</t>
  </si>
  <si>
    <t>181,70</t>
  </si>
  <si>
    <t>531320050010007</t>
  </si>
  <si>
    <t>1127800780071</t>
  </si>
  <si>
    <t>25 MG COM REV CT BL AL PLAS PVC TRANS X 30</t>
  </si>
  <si>
    <t>98,44</t>
  </si>
  <si>
    <t>110,25</t>
  </si>
  <si>
    <t>127,40</t>
  </si>
  <si>
    <t>136,24</t>
  </si>
  <si>
    <t>118,60</t>
  </si>
  <si>
    <t>137,19</t>
  </si>
  <si>
    <t>119,32</t>
  </si>
  <si>
    <t>138,16</t>
  </si>
  <si>
    <t>120,05</t>
  </si>
  <si>
    <t>140,13</t>
  </si>
  <si>
    <t>142,16</t>
  </si>
  <si>
    <t>144,24</t>
  </si>
  <si>
    <t>146,39</t>
  </si>
  <si>
    <t>147,90</t>
  </si>
  <si>
    <t>170,18</t>
  </si>
  <si>
    <t>181,60</t>
  </si>
  <si>
    <t>163,96</t>
  </si>
  <si>
    <t>182,82</t>
  </si>
  <si>
    <t>164,95</t>
  </si>
  <si>
    <t>184,07</t>
  </si>
  <si>
    <t>165,96</t>
  </si>
  <si>
    <t>186,61</t>
  </si>
  <si>
    <t>189,22</t>
  </si>
  <si>
    <t>191,89</t>
  </si>
  <si>
    <t>194,65</t>
  </si>
  <si>
    <t>531320050010107</t>
  </si>
  <si>
    <t>1127800780081</t>
  </si>
  <si>
    <t>25 MG COM REV CT BL AL PLAS PVC TRANS X 56</t>
  </si>
  <si>
    <t>183,77</t>
  </si>
  <si>
    <t>205,82</t>
  </si>
  <si>
    <t>237,84</t>
  </si>
  <si>
    <t>254,34</t>
  </si>
  <si>
    <t>221,41</t>
  </si>
  <si>
    <t>256,11</t>
  </si>
  <si>
    <t>222,75</t>
  </si>
  <si>
    <t>257,92</t>
  </si>
  <si>
    <t>224,11</t>
  </si>
  <si>
    <t>261,60</t>
  </si>
  <si>
    <t>265,38</t>
  </si>
  <si>
    <t>269,28</t>
  </si>
  <si>
    <t>273,30</t>
  </si>
  <si>
    <t>276,10</t>
  </si>
  <si>
    <t>317,70</t>
  </si>
  <si>
    <t>339,02</t>
  </si>
  <si>
    <t>306,09</t>
  </si>
  <si>
    <t>341,30</t>
  </si>
  <si>
    <t>307,94</t>
  </si>
  <si>
    <t>343,63</t>
  </si>
  <si>
    <t>309,82</t>
  </si>
  <si>
    <t>348,37</t>
  </si>
  <si>
    <t>353,23</t>
  </si>
  <si>
    <t>358,24</t>
  </si>
  <si>
    <t>363,40</t>
  </si>
  <si>
    <t>531320050010207</t>
  </si>
  <si>
    <t>1127800780098</t>
  </si>
  <si>
    <t>25 MG COM REV CT BL AL PLAS PVC TRANS X 60</t>
  </si>
  <si>
    <t>196,89</t>
  </si>
  <si>
    <t>220,52</t>
  </si>
  <si>
    <t>254,83</t>
  </si>
  <si>
    <t>272,50</t>
  </si>
  <si>
    <t>237,22</t>
  </si>
  <si>
    <t>274,41</t>
  </si>
  <si>
    <t>238,66</t>
  </si>
  <si>
    <t>276,34</t>
  </si>
  <si>
    <t>240,11</t>
  </si>
  <si>
    <t>280,28</t>
  </si>
  <si>
    <t>284,34</t>
  </si>
  <si>
    <t>288,51</t>
  </si>
  <si>
    <t>292,82</t>
  </si>
  <si>
    <t>295,82</t>
  </si>
  <si>
    <t>340,40</t>
  </si>
  <si>
    <t>363,22</t>
  </si>
  <si>
    <t>327,94</t>
  </si>
  <si>
    <t>365,68</t>
  </si>
  <si>
    <t>329,93</t>
  </si>
  <si>
    <t>368,17</t>
  </si>
  <si>
    <t>331,94</t>
  </si>
  <si>
    <t>373,24</t>
  </si>
  <si>
    <t>378,47</t>
  </si>
  <si>
    <t>383,82</t>
  </si>
  <si>
    <t>389,36</t>
  </si>
  <si>
    <t>531320050010307</t>
  </si>
  <si>
    <t>1127800780101</t>
  </si>
  <si>
    <t>25 MG COM REV CT BL AL PLAS PVC TRANS X 100</t>
  </si>
  <si>
    <t>328,14</t>
  </si>
  <si>
    <t>367,52</t>
  </si>
  <si>
    <t>424,70</t>
  </si>
  <si>
    <t>454,15</t>
  </si>
  <si>
    <t>395,35</t>
  </si>
  <si>
    <t>457,33</t>
  </si>
  <si>
    <t>397,75</t>
  </si>
  <si>
    <t>460,54</t>
  </si>
  <si>
    <t>400,17</t>
  </si>
  <si>
    <t>467,11</t>
  </si>
  <si>
    <t>473,88</t>
  </si>
  <si>
    <t>480,84</t>
  </si>
  <si>
    <t>488,01</t>
  </si>
  <si>
    <t>493,01</t>
  </si>
  <si>
    <t>567,31</t>
  </si>
  <si>
    <t>605,35</t>
  </si>
  <si>
    <t>546,55</t>
  </si>
  <si>
    <t>609,45</t>
  </si>
  <si>
    <t>549,87</t>
  </si>
  <si>
    <t>613,58</t>
  </si>
  <si>
    <t>553,21</t>
  </si>
  <si>
    <t>622,04</t>
  </si>
  <si>
    <t>630,75</t>
  </si>
  <si>
    <t>639,69</t>
  </si>
  <si>
    <t>648,90</t>
  </si>
  <si>
    <t>SULBUTIAMINA</t>
  </si>
  <si>
    <t>531316050007503</t>
  </si>
  <si>
    <t>1127800060052</t>
  </si>
  <si>
    <t>ARCALION</t>
  </si>
  <si>
    <t>200 MG COM REV CT BL AL AL X 20</t>
  </si>
  <si>
    <t>N6E - NEUROTÔNICOS E OUTROS</t>
  </si>
  <si>
    <t>Similar</t>
  </si>
  <si>
    <t>28,85</t>
  </si>
  <si>
    <t>32,31</t>
  </si>
  <si>
    <t>37,34</t>
  </si>
  <si>
    <t>39,93</t>
  </si>
  <si>
    <t>34,76</t>
  </si>
  <si>
    <t>40,21</t>
  </si>
  <si>
    <t>34,97</t>
  </si>
  <si>
    <t>40,49</t>
  </si>
  <si>
    <t>35,18</t>
  </si>
  <si>
    <t>41,07</t>
  </si>
  <si>
    <t>41,66</t>
  </si>
  <si>
    <t>42,27</t>
  </si>
  <si>
    <t>42,90</t>
  </si>
  <si>
    <t>43,34</t>
  </si>
  <si>
    <t>49,88</t>
  </si>
  <si>
    <t>53,22</t>
  </si>
  <si>
    <t>48,05</t>
  </si>
  <si>
    <t>48,34</t>
  </si>
  <si>
    <t>53,95</t>
  </si>
  <si>
    <t>48,63</t>
  </si>
  <si>
    <t>55,45</t>
  </si>
  <si>
    <t>56,23</t>
  </si>
  <si>
    <t>57,04</t>
  </si>
  <si>
    <t>531316050007703</t>
  </si>
  <si>
    <t>1127800060079</t>
  </si>
  <si>
    <t>200 MG COM REV CT BL AL AL X 60</t>
  </si>
  <si>
    <t>83,59</t>
  </si>
  <si>
    <t>108,19</t>
  </si>
  <si>
    <t>115,69</t>
  </si>
  <si>
    <t>100,71</t>
  </si>
  <si>
    <t>116,50</t>
  </si>
  <si>
    <t>101,32</t>
  </si>
  <si>
    <t>117,32</t>
  </si>
  <si>
    <t>101,94</t>
  </si>
  <si>
    <t>118,99</t>
  </si>
  <si>
    <t>120,71</t>
  </si>
  <si>
    <t>122,49</t>
  </si>
  <si>
    <t>124,31</t>
  </si>
  <si>
    <t>125,59</t>
  </si>
  <si>
    <t>144,52</t>
  </si>
  <si>
    <t>154,21</t>
  </si>
  <si>
    <t>155,25</t>
  </si>
  <si>
    <t>140,07</t>
  </si>
  <si>
    <t>156,31</t>
  </si>
  <si>
    <t>140,93</t>
  </si>
  <si>
    <t>158,46</t>
  </si>
  <si>
    <t>160,67</t>
  </si>
  <si>
    <t>162,96</t>
  </si>
  <si>
    <t>165,29</t>
  </si>
  <si>
    <t>531300302111316</t>
  </si>
  <si>
    <t>1127800510023</t>
  </si>
  <si>
    <t>COVERSYL</t>
  </si>
  <si>
    <t>4 MG COM CT BL AL PLAS TRANS X 30 + SACHÊ C/ DESSECANTE</t>
  </si>
  <si>
    <t>68,67</t>
  </si>
  <si>
    <t>78,03</t>
  </si>
  <si>
    <t>82,73</t>
  </si>
  <si>
    <t>83,24</t>
  </si>
  <si>
    <t>83,74</t>
  </si>
  <si>
    <t>84,78</t>
  </si>
  <si>
    <t>85,84</t>
  </si>
  <si>
    <t>86,92</t>
  </si>
  <si>
    <t>88,04</t>
  </si>
  <si>
    <t>94,93</t>
  </si>
  <si>
    <t>107,87</t>
  </si>
  <si>
    <t>114,37</t>
  </si>
  <si>
    <t>115,07</t>
  </si>
  <si>
    <t>115,77</t>
  </si>
  <si>
    <t>117,20</t>
  </si>
  <si>
    <t>118,67</t>
  </si>
  <si>
    <t>120,16</t>
  </si>
  <si>
    <t>121,71</t>
  </si>
  <si>
    <t>531300303116419</t>
  </si>
  <si>
    <t>1127800510063</t>
  </si>
  <si>
    <t>8 MG COM CX C/ BL AL PLAS TRANS X 30 + SACHÊ C/ DESSECANTE</t>
  </si>
  <si>
    <t>PERINDOPRIL;INDAPAMIDA</t>
  </si>
  <si>
    <t>531301901114310</t>
  </si>
  <si>
    <t>1127800560039</t>
  </si>
  <si>
    <t>COVERSYL PLUS</t>
  </si>
  <si>
    <t>4,0 MG + 1,25 MG COM CT BL AL PLAS INC X 30</t>
  </si>
  <si>
    <t>72,03</t>
  </si>
  <si>
    <t>81,85</t>
  </si>
  <si>
    <t>86,78</t>
  </si>
  <si>
    <t>87,31</t>
  </si>
  <si>
    <t>87,84</t>
  </si>
  <si>
    <t>88,93</t>
  </si>
  <si>
    <t>90,04</t>
  </si>
  <si>
    <t>91,18</t>
  </si>
  <si>
    <t>92,35</t>
  </si>
  <si>
    <t>99,58</t>
  </si>
  <si>
    <t>113,15</t>
  </si>
  <si>
    <t>119,97</t>
  </si>
  <si>
    <t>120,70</t>
  </si>
  <si>
    <t>121,43</t>
  </si>
  <si>
    <t>122,94</t>
  </si>
  <si>
    <t>124,48</t>
  </si>
  <si>
    <t>126,05</t>
  </si>
  <si>
    <t>127,67</t>
  </si>
  <si>
    <t>Tarja Vermelha (**)</t>
  </si>
  <si>
    <t>531301902110319</t>
  </si>
  <si>
    <t>1127800560055</t>
  </si>
  <si>
    <t>4,0 MG + 1,25 MG COM CT BL AL PLAS INC X 15 </t>
  </si>
  <si>
    <t>35,99</t>
  </si>
  <si>
    <t>40,90</t>
  </si>
  <si>
    <t>43,36</t>
  </si>
  <si>
    <t>43,89</t>
  </si>
  <si>
    <t>44,43</t>
  </si>
  <si>
    <t>44,99</t>
  </si>
  <si>
    <t>45,56</t>
  </si>
  <si>
    <t>46,14</t>
  </si>
  <si>
    <t>49,75</t>
  </si>
  <si>
    <t>56,54</t>
  </si>
  <si>
    <t>60,30</t>
  </si>
  <si>
    <t>60,68</t>
  </si>
  <si>
    <t>61,42</t>
  </si>
  <si>
    <t>62,20</t>
  </si>
  <si>
    <t>62,98</t>
  </si>
  <si>
    <t>63,79</t>
  </si>
  <si>
    <t>DIOSMINA;FLAVONÓIDES EXPRESSOS EM HESPERIDINA</t>
  </si>
  <si>
    <t>531300404117313</t>
  </si>
  <si>
    <t>1127800030012</t>
  </si>
  <si>
    <t>DAFLON</t>
  </si>
  <si>
    <t>450 + 50 MG COM REV CT BL AL PLAS PVC TRANS X 30</t>
  </si>
  <si>
    <t>C5C - VASOPROTETORES SISTÊMICOS</t>
  </si>
  <si>
    <t>Específico</t>
  </si>
  <si>
    <t>62,75</t>
  </si>
  <si>
    <t>70,28</t>
  </si>
  <si>
    <t>81,21</t>
  </si>
  <si>
    <t>86,85</t>
  </si>
  <si>
    <t>75,60</t>
  </si>
  <si>
    <t>87,45</t>
  </si>
  <si>
    <t>76,06</t>
  </si>
  <si>
    <t>88,07</t>
  </si>
  <si>
    <t>89,33</t>
  </si>
  <si>
    <t>90,62</t>
  </si>
  <si>
    <t>91,95</t>
  </si>
  <si>
    <t>93,32</t>
  </si>
  <si>
    <t>94,28</t>
  </si>
  <si>
    <t>108,48</t>
  </si>
  <si>
    <t>115,76</t>
  </si>
  <si>
    <t>104,51</t>
  </si>
  <si>
    <t>116,54</t>
  </si>
  <si>
    <t>105,15</t>
  </si>
  <si>
    <t>117,34</t>
  </si>
  <si>
    <t>105,78</t>
  </si>
  <si>
    <t>118,96</t>
  </si>
  <si>
    <t>120,62</t>
  </si>
  <si>
    <t>122,33</t>
  </si>
  <si>
    <t>124,09</t>
  </si>
  <si>
    <t>531300405113311</t>
  </si>
  <si>
    <t>1127800030020</t>
  </si>
  <si>
    <t>450 + 50 MG COM REV CT BL AL PLAS PVC TRANS X 60</t>
  </si>
  <si>
    <t>107,23</t>
  </si>
  <si>
    <t>120,10</t>
  </si>
  <si>
    <t>138,79</t>
  </si>
  <si>
    <t>148,41</t>
  </si>
  <si>
    <t>129,20</t>
  </si>
  <si>
    <t>149,45</t>
  </si>
  <si>
    <t>129,98</t>
  </si>
  <si>
    <t>150,50</t>
  </si>
  <si>
    <t>130,77</t>
  </si>
  <si>
    <t>152,65</t>
  </si>
  <si>
    <t>154,86</t>
  </si>
  <si>
    <t>157,13</t>
  </si>
  <si>
    <t>159,47</t>
  </si>
  <si>
    <t>161,11</t>
  </si>
  <si>
    <t>185,39</t>
  </si>
  <si>
    <t>197,82</t>
  </si>
  <si>
    <t>178,61</t>
  </si>
  <si>
    <t>199,16</t>
  </si>
  <si>
    <t>179,69</t>
  </si>
  <si>
    <t>200,51</t>
  </si>
  <si>
    <t>180,78</t>
  </si>
  <si>
    <t>203,28</t>
  </si>
  <si>
    <t>206,12</t>
  </si>
  <si>
    <t>209,04</t>
  </si>
  <si>
    <t>212,05</t>
  </si>
  <si>
    <t>HESPERIDINA;DIOSMINA</t>
  </si>
  <si>
    <t>531313100006003</t>
  </si>
  <si>
    <t>1127800030048</t>
  </si>
  <si>
    <t>900 + 100 MG COM REV CT BL AL PLAS PVC TRANS X 10</t>
  </si>
  <si>
    <t>29,66</t>
  </si>
  <si>
    <t>33,22</t>
  </si>
  <si>
    <t>38,39</t>
  </si>
  <si>
    <t>41,05</t>
  </si>
  <si>
    <t>35,74</t>
  </si>
  <si>
    <t>35,95</t>
  </si>
  <si>
    <t>36,17</t>
  </si>
  <si>
    <t>42,22</t>
  </si>
  <si>
    <t>42,83</t>
  </si>
  <si>
    <t>43,46</t>
  </si>
  <si>
    <t>44,11</t>
  </si>
  <si>
    <t>44,56</t>
  </si>
  <si>
    <t>54,72</t>
  </si>
  <si>
    <t>49,41</t>
  </si>
  <si>
    <t>55,09</t>
  </si>
  <si>
    <t>49,70</t>
  </si>
  <si>
    <t>55,46</t>
  </si>
  <si>
    <t>50,00</t>
  </si>
  <si>
    <t>56,22</t>
  </si>
  <si>
    <t>57,01</t>
  </si>
  <si>
    <t>57,82</t>
  </si>
  <si>
    <t>58,65</t>
  </si>
  <si>
    <t>531300403110315</t>
  </si>
  <si>
    <t>1127800030053</t>
  </si>
  <si>
    <t>450 + 50 MG COM REV CT BL AL PLAS PVC TRANS X 15</t>
  </si>
  <si>
    <t>31,88</t>
  </si>
  <si>
    <t>35,71</t>
  </si>
  <si>
    <t>41,27</t>
  </si>
  <si>
    <t>44,13</t>
  </si>
  <si>
    <t>38,41</t>
  </si>
  <si>
    <t>44,44</t>
  </si>
  <si>
    <t>38,65</t>
  </si>
  <si>
    <t>44,75</t>
  </si>
  <si>
    <t>38,88</t>
  </si>
  <si>
    <t>45,39</t>
  </si>
  <si>
    <t>46,04</t>
  </si>
  <si>
    <t>47,42</t>
  </si>
  <si>
    <t>47,90</t>
  </si>
  <si>
    <t>58,82</t>
  </si>
  <si>
    <t>53,10</t>
  </si>
  <si>
    <t>59,22</t>
  </si>
  <si>
    <t>53,43</t>
  </si>
  <si>
    <t>59,62</t>
  </si>
  <si>
    <t>53,75</t>
  </si>
  <si>
    <t>60,44</t>
  </si>
  <si>
    <t>61,28</t>
  </si>
  <si>
    <t>62,15</t>
  </si>
  <si>
    <t>63,05</t>
  </si>
  <si>
    <t>531313100006203</t>
  </si>
  <si>
    <t>1127800030064</t>
  </si>
  <si>
    <t>900 + 100 MG COM REV CT BL AL PLAS PVC TRANS X 30</t>
  </si>
  <si>
    <t>89,06</t>
  </si>
  <si>
    <t>99,75</t>
  </si>
  <si>
    <t>115,27</t>
  </si>
  <si>
    <t>123,26</t>
  </si>
  <si>
    <t>107,30</t>
  </si>
  <si>
    <t>124,12</t>
  </si>
  <si>
    <t>107,95</t>
  </si>
  <si>
    <t>125,00</t>
  </si>
  <si>
    <t>108,61</t>
  </si>
  <si>
    <t>126,78</t>
  </si>
  <si>
    <t>128,62</t>
  </si>
  <si>
    <t>130,51</t>
  </si>
  <si>
    <t>132,45</t>
  </si>
  <si>
    <t>133,81</t>
  </si>
  <si>
    <t>153,98</t>
  </si>
  <si>
    <t>164,30</t>
  </si>
  <si>
    <t>148,34</t>
  </si>
  <si>
    <t>165,40</t>
  </si>
  <si>
    <t>149,23</t>
  </si>
  <si>
    <t>166,54</t>
  </si>
  <si>
    <t>150,15</t>
  </si>
  <si>
    <t>168,83</t>
  </si>
  <si>
    <t>171,20</t>
  </si>
  <si>
    <t>173,63</t>
  </si>
  <si>
    <t>176,12</t>
  </si>
  <si>
    <t>531313100006303</t>
  </si>
  <si>
    <t>1127800030072</t>
  </si>
  <si>
    <t>900 + 100 MG COM REV CT BL AL PLAS PVC TRANS X 60</t>
  </si>
  <si>
    <t>159,20</t>
  </si>
  <si>
    <t>178,30</t>
  </si>
  <si>
    <t>206,04</t>
  </si>
  <si>
    <t>220,33</t>
  </si>
  <si>
    <t>191,80</t>
  </si>
  <si>
    <t>221,87</t>
  </si>
  <si>
    <t>192,97</t>
  </si>
  <si>
    <t>223,43</t>
  </si>
  <si>
    <t>194,14</t>
  </si>
  <si>
    <t>226,62</t>
  </si>
  <si>
    <t>229,90</t>
  </si>
  <si>
    <t>233,28</t>
  </si>
  <si>
    <t>236,75</t>
  </si>
  <si>
    <t>239,18</t>
  </si>
  <si>
    <t>275,22</t>
  </si>
  <si>
    <t>293,68</t>
  </si>
  <si>
    <t>265,15</t>
  </si>
  <si>
    <t>295,67</t>
  </si>
  <si>
    <t>266,77</t>
  </si>
  <si>
    <t>297,68</t>
  </si>
  <si>
    <t>268,39</t>
  </si>
  <si>
    <t>301,78</t>
  </si>
  <si>
    <t>306,00</t>
  </si>
  <si>
    <t>310,35</t>
  </si>
  <si>
    <t>314,80</t>
  </si>
  <si>
    <t>531319010009204</t>
  </si>
  <si>
    <t>1127800030129</t>
  </si>
  <si>
    <t>900 + 100 MG SUS OR CT 10 ENV AL PLAS PE X 10 ML</t>
  </si>
  <si>
    <t>531319010009004</t>
  </si>
  <si>
    <t>1127800030137</t>
  </si>
  <si>
    <t>900 + 100 MG SUS OR CT 30 ENV AL PLAS PE X 10 ML</t>
  </si>
  <si>
    <t>531319010009104</t>
  </si>
  <si>
    <t>1127800030145</t>
  </si>
  <si>
    <t>900 + 100 MG SUS OR CT 60 ENV AL PLAS PE X 10 ML</t>
  </si>
  <si>
    <t>178,11</t>
  </si>
  <si>
    <t>199,48</t>
  </si>
  <si>
    <t>230,52</t>
  </si>
  <si>
    <t>246,50</t>
  </si>
  <si>
    <t>214,59</t>
  </si>
  <si>
    <t>248,22</t>
  </si>
  <si>
    <t>215,89</t>
  </si>
  <si>
    <t>249,97</t>
  </si>
  <si>
    <t>217,20</t>
  </si>
  <si>
    <t>253,54</t>
  </si>
  <si>
    <t>257,21</t>
  </si>
  <si>
    <t>260,99</t>
  </si>
  <si>
    <t>264,88</t>
  </si>
  <si>
    <t>267,60</t>
  </si>
  <si>
    <t>307,92</t>
  </si>
  <si>
    <t>328,57</t>
  </si>
  <si>
    <t>296,66</t>
  </si>
  <si>
    <t>330,78</t>
  </si>
  <si>
    <t>298,46</t>
  </si>
  <si>
    <t>333,04</t>
  </si>
  <si>
    <t>300,27</t>
  </si>
  <si>
    <t>337,63</t>
  </si>
  <si>
    <t>342,36</t>
  </si>
  <si>
    <t>347,21</t>
  </si>
  <si>
    <t>352,21</t>
  </si>
  <si>
    <t>GLICLAZIDA</t>
  </si>
  <si>
    <t>531300602113314</t>
  </si>
  <si>
    <t>1127800040043</t>
  </si>
  <si>
    <t>DIAMICRON</t>
  </si>
  <si>
    <t>30 MG COM LIB PROL CT BL AL PLAS PVC TRANS X 30 </t>
  </si>
  <si>
    <t>A10H - ANTIDIABÉTICOS SULFONILOURÉIAS PUROS</t>
  </si>
  <si>
    <t>27,40</t>
  </si>
  <si>
    <t>31,14</t>
  </si>
  <si>
    <t>33,01</t>
  </si>
  <si>
    <t>33,21</t>
  </si>
  <si>
    <t>33,41</t>
  </si>
  <si>
    <t>33,83</t>
  </si>
  <si>
    <t>34,25</t>
  </si>
  <si>
    <t>34,68</t>
  </si>
  <si>
    <t>35,13</t>
  </si>
  <si>
    <t>37,88</t>
  </si>
  <si>
    <t>43,05</t>
  </si>
  <si>
    <t>45,63</t>
  </si>
  <si>
    <t>45,91</t>
  </si>
  <si>
    <t>46,19</t>
  </si>
  <si>
    <t>46,77</t>
  </si>
  <si>
    <t>47,35</t>
  </si>
  <si>
    <t>47,94</t>
  </si>
  <si>
    <t>48,57</t>
  </si>
  <si>
    <t>531300603111315</t>
  </si>
  <si>
    <t>1127800040051</t>
  </si>
  <si>
    <t>30 MG COM LIB PROL CT BL AL PLAS PVC TRANS X 60</t>
  </si>
  <si>
    <t>54,52</t>
  </si>
  <si>
    <t>61,95</t>
  </si>
  <si>
    <t>65,69</t>
  </si>
  <si>
    <t>66,08</t>
  </si>
  <si>
    <t>66,49</t>
  </si>
  <si>
    <t>68,15</t>
  </si>
  <si>
    <t>69,01</t>
  </si>
  <si>
    <t>69,90</t>
  </si>
  <si>
    <t>75,37</t>
  </si>
  <si>
    <t>85,64</t>
  </si>
  <si>
    <t>91,35</t>
  </si>
  <si>
    <t>91,92</t>
  </si>
  <si>
    <t>94,21</t>
  </si>
  <si>
    <t>95,40</t>
  </si>
  <si>
    <t>96,63</t>
  </si>
  <si>
    <t>531300604116310</t>
  </si>
  <si>
    <t>1127800040086</t>
  </si>
  <si>
    <t>60 MG COM LIB PROL CT BL AL PLAS PVC TRANS X 15 </t>
  </si>
  <si>
    <t>27,43</t>
  </si>
  <si>
    <t>31,17</t>
  </si>
  <si>
    <t>33,05</t>
  </si>
  <si>
    <t>33,25</t>
  </si>
  <si>
    <t>33,86</t>
  </si>
  <si>
    <t>34,29</t>
  </si>
  <si>
    <t>34,72</t>
  </si>
  <si>
    <t>35,17</t>
  </si>
  <si>
    <t>37,92</t>
  </si>
  <si>
    <t>43,09</t>
  </si>
  <si>
    <t>45,69</t>
  </si>
  <si>
    <t>45,97</t>
  </si>
  <si>
    <t>46,81</t>
  </si>
  <si>
    <t>48,00</t>
  </si>
  <si>
    <t>48,62</t>
  </si>
  <si>
    <t>531300605112319</t>
  </si>
  <si>
    <t>1127800040094</t>
  </si>
  <si>
    <t>60 MG COM LIB PROL CT BL AL PLAS PVC TRANS X 30</t>
  </si>
  <si>
    <t>54,79</t>
  </si>
  <si>
    <t>62,26</t>
  </si>
  <si>
    <t>66,01</t>
  </si>
  <si>
    <t>66,41</t>
  </si>
  <si>
    <t>66,82</t>
  </si>
  <si>
    <t>67,64</t>
  </si>
  <si>
    <t>68,49</t>
  </si>
  <si>
    <t>69,35</t>
  </si>
  <si>
    <t>70,24</t>
  </si>
  <si>
    <t>75,74</t>
  </si>
  <si>
    <t>86,07</t>
  </si>
  <si>
    <t>91,25</t>
  </si>
  <si>
    <t>91,81</t>
  </si>
  <si>
    <t>92,37</t>
  </si>
  <si>
    <t>93,51</t>
  </si>
  <si>
    <t>94,68</t>
  </si>
  <si>
    <t>95,87</t>
  </si>
  <si>
    <t>97,10</t>
  </si>
  <si>
    <t>531300504111317</t>
  </si>
  <si>
    <t>1127800040108</t>
  </si>
  <si>
    <t>60 MG COM LIB PROL CT BL AL PLAS PVC TRANS X 60</t>
  </si>
  <si>
    <t>109,59</t>
  </si>
  <si>
    <t>124,53</t>
  </si>
  <si>
    <t>132,04</t>
  </si>
  <si>
    <t>132,84</t>
  </si>
  <si>
    <t>133,65</t>
  </si>
  <si>
    <t>135,30</t>
  </si>
  <si>
    <t>136,99</t>
  </si>
  <si>
    <t>138,72</t>
  </si>
  <si>
    <t>140,50</t>
  </si>
  <si>
    <t>151,50</t>
  </si>
  <si>
    <t>172,16</t>
  </si>
  <si>
    <t>182,54</t>
  </si>
  <si>
    <t>183,64</t>
  </si>
  <si>
    <t>184,76</t>
  </si>
  <si>
    <t>187,04</t>
  </si>
  <si>
    <t>189,38</t>
  </si>
  <si>
    <t>191,77</t>
  </si>
  <si>
    <t>194,23</t>
  </si>
  <si>
    <t>DICLORIDRATO DE TRIMETAZIDINA</t>
  </si>
  <si>
    <t>531320070010507</t>
  </si>
  <si>
    <t>1127800800048</t>
  </si>
  <si>
    <t>35 MG COM REV CT BL AL PLAS PVC TRANS X 15</t>
  </si>
  <si>
    <t>C1D - TERAPIA CORONARIA EXCLUINDO ANTAGONISTAS DO CÁLCIO E NITRITOS</t>
  </si>
  <si>
    <t>16,79</t>
  </si>
  <si>
    <t>19,08</t>
  </si>
  <si>
    <t>20,23</t>
  </si>
  <si>
    <t>20,35</t>
  </si>
  <si>
    <t>20,48</t>
  </si>
  <si>
    <t>20,73</t>
  </si>
  <si>
    <t>20,99</t>
  </si>
  <si>
    <t>21,25</t>
  </si>
  <si>
    <t>21,53</t>
  </si>
  <si>
    <t>23,21</t>
  </si>
  <si>
    <t>26,38</t>
  </si>
  <si>
    <t>27,97</t>
  </si>
  <si>
    <t>28,13</t>
  </si>
  <si>
    <t>28,31</t>
  </si>
  <si>
    <t>28,66</t>
  </si>
  <si>
    <t>29,02</t>
  </si>
  <si>
    <t>29,38</t>
  </si>
  <si>
    <t>29,76</t>
  </si>
  <si>
    <t>531320070010607</t>
  </si>
  <si>
    <t>1127800800064</t>
  </si>
  <si>
    <t>35 MG COM REV CT BL AL PLAS PVC TRANS X 30</t>
  </si>
  <si>
    <t>33,60</t>
  </si>
  <si>
    <t>38,18</t>
  </si>
  <si>
    <t>40,48</t>
  </si>
  <si>
    <t>40,73</t>
  </si>
  <si>
    <t>40,98</t>
  </si>
  <si>
    <t>41,48</t>
  </si>
  <si>
    <t>42,00</t>
  </si>
  <si>
    <t>42,53</t>
  </si>
  <si>
    <t>43,08</t>
  </si>
  <si>
    <t>46,45</t>
  </si>
  <si>
    <t>52,78</t>
  </si>
  <si>
    <t>55,96</t>
  </si>
  <si>
    <t>56,31</t>
  </si>
  <si>
    <t>56,65</t>
  </si>
  <si>
    <t>57,34</t>
  </si>
  <si>
    <t>58,06</t>
  </si>
  <si>
    <t>58,80</t>
  </si>
  <si>
    <t>59,56</t>
  </si>
  <si>
    <t>531320070010707</t>
  </si>
  <si>
    <t>1127800800080</t>
  </si>
  <si>
    <t>35 MG COM REV CT BL AL PLAS PVC TRANS X 60</t>
  </si>
  <si>
    <t>67,18</t>
  </si>
  <si>
    <t>76,34</t>
  </si>
  <si>
    <t>80,94</t>
  </si>
  <si>
    <t>81,43</t>
  </si>
  <si>
    <t>81,93</t>
  </si>
  <si>
    <t>82,94</t>
  </si>
  <si>
    <t>83,98</t>
  </si>
  <si>
    <t>85,04</t>
  </si>
  <si>
    <t>86,13</t>
  </si>
  <si>
    <t>92,87</t>
  </si>
  <si>
    <t>105,54</t>
  </si>
  <si>
    <t>111,89</t>
  </si>
  <si>
    <t>112,57</t>
  </si>
  <si>
    <t>113,26</t>
  </si>
  <si>
    <t>114,66</t>
  </si>
  <si>
    <t>116,10</t>
  </si>
  <si>
    <t>117,56</t>
  </si>
  <si>
    <t>119,07</t>
  </si>
  <si>
    <t>RILMENIDINA</t>
  </si>
  <si>
    <t>531300702118318</t>
  </si>
  <si>
    <t>1127800540011</t>
  </si>
  <si>
    <t>HYPERIUM</t>
  </si>
  <si>
    <t>1 MG COM CT BL AL/AL X 30</t>
  </si>
  <si>
    <t>C2A1 - ANTI-HIPERTENSIVOS PURO-AÇÃO CENTRAL</t>
  </si>
  <si>
    <t>75,14</t>
  </si>
  <si>
    <t>85,39</t>
  </si>
  <si>
    <t>90,53</t>
  </si>
  <si>
    <t>91,08</t>
  </si>
  <si>
    <t>91,63</t>
  </si>
  <si>
    <t>92,77</t>
  </si>
  <si>
    <t>93,93</t>
  </si>
  <si>
    <t>95,11</t>
  </si>
  <si>
    <t>96,33</t>
  </si>
  <si>
    <t>103,88</t>
  </si>
  <si>
    <t>118,05</t>
  </si>
  <si>
    <t>125,15</t>
  </si>
  <si>
    <t>125,91</t>
  </si>
  <si>
    <t>126,67</t>
  </si>
  <si>
    <t>128,25</t>
  </si>
  <si>
    <t>129,85</t>
  </si>
  <si>
    <t>131,48</t>
  </si>
  <si>
    <t>133,17</t>
  </si>
  <si>
    <t>FUSAFUNGINA</t>
  </si>
  <si>
    <t>531300801175311</t>
  </si>
  <si>
    <t>1127800490012</t>
  </si>
  <si>
    <t>LOCABIOTAL</t>
  </si>
  <si>
    <t>125 MCG/DOSE SOL AER NAS/OR CT FR AL X 10 ML (400 DOSES) + VAL + 2 ADAPT</t>
  </si>
  <si>
    <t>R1A4 - ANTI-INFECCIOSOS NASAIS SEM CORTICOSTERÓIDES</t>
  </si>
  <si>
    <t>33,61</t>
  </si>
  <si>
    <t>37,64</t>
  </si>
  <si>
    <t>43,50</t>
  </si>
  <si>
    <t>46,51</t>
  </si>
  <si>
    <t>46,84</t>
  </si>
  <si>
    <t>40,74</t>
  </si>
  <si>
    <t>47,17</t>
  </si>
  <si>
    <t>47,84</t>
  </si>
  <si>
    <t>48,53</t>
  </si>
  <si>
    <t>49,25</t>
  </si>
  <si>
    <t>49,98</t>
  </si>
  <si>
    <t>50,49</t>
  </si>
  <si>
    <t>58,11</t>
  </si>
  <si>
    <t>61,99</t>
  </si>
  <si>
    <t>55,98</t>
  </si>
  <si>
    <t>62,42</t>
  </si>
  <si>
    <t>56,32</t>
  </si>
  <si>
    <t>62,84</t>
  </si>
  <si>
    <t>64,60</t>
  </si>
  <si>
    <t>65,52</t>
  </si>
  <si>
    <t>TRIFLURIDINA;TIPIRACILA</t>
  </si>
  <si>
    <t>531320090011107</t>
  </si>
  <si>
    <t>1127800830011</t>
  </si>
  <si>
    <t>LONSURF®</t>
  </si>
  <si>
    <t>(15,0 + 6,14) MG COM REV CT BL AL AL X 20</t>
  </si>
  <si>
    <t>L1B - AGENTES ANTINEOPLÁSICOS ANTIMETABÓLITOS</t>
  </si>
  <si>
    <t>2881,29</t>
  </si>
  <si>
    <t>3227,05</t>
  </si>
  <si>
    <t>3729,14</t>
  </si>
  <si>
    <t>3987,76</t>
  </si>
  <si>
    <t>3471,44</t>
  </si>
  <si>
    <t>4015,61</t>
  </si>
  <si>
    <t>3492,48</t>
  </si>
  <si>
    <t>4043,85</t>
  </si>
  <si>
    <t>3513,77</t>
  </si>
  <si>
    <t>4101,55</t>
  </si>
  <si>
    <t>4160,93</t>
  </si>
  <si>
    <t>4222,05</t>
  </si>
  <si>
    <t>4285,00</t>
  </si>
  <si>
    <t>4328,97</t>
  </si>
  <si>
    <t>4981,33</t>
  </si>
  <si>
    <t>5315,38</t>
  </si>
  <si>
    <t>4799,06</t>
  </si>
  <si>
    <t>5351,28</t>
  </si>
  <si>
    <t>4828,15</t>
  </si>
  <si>
    <t>5387,66</t>
  </si>
  <si>
    <t>4857,58</t>
  </si>
  <si>
    <t>5461,95</t>
  </si>
  <si>
    <t>5538,34</t>
  </si>
  <si>
    <t>5616,89</t>
  </si>
  <si>
    <t>5697,72</t>
  </si>
  <si>
    <t>531320090011207</t>
  </si>
  <si>
    <t>1127800830028</t>
  </si>
  <si>
    <t>(15,0 + 6,14) MG COM REV  CT BL AL AL X 60</t>
  </si>
  <si>
    <t>8643,89</t>
  </si>
  <si>
    <t>9681,16</t>
  </si>
  <si>
    <t>11187,43</t>
  </si>
  <si>
    <t>11963,28</t>
  </si>
  <si>
    <t>10414,32</t>
  </si>
  <si>
    <t>12046,84</t>
  </si>
  <si>
    <t>10477,45</t>
  </si>
  <si>
    <t>12131,57</t>
  </si>
  <si>
    <t>10541,33</t>
  </si>
  <si>
    <t>12304,68</t>
  </si>
  <si>
    <t>12482,80</t>
  </si>
  <si>
    <t>12666,17</t>
  </si>
  <si>
    <t>12855,02</t>
  </si>
  <si>
    <t>12986,93</t>
  </si>
  <si>
    <t>14943,99</t>
  </si>
  <si>
    <t>15946,15</t>
  </si>
  <si>
    <t>14397,19</t>
  </si>
  <si>
    <t>16053,85</t>
  </si>
  <si>
    <t>14484,46</t>
  </si>
  <si>
    <t>16162,99</t>
  </si>
  <si>
    <t>14572,77</t>
  </si>
  <si>
    <t>16385,88</t>
  </si>
  <si>
    <t>16615,02</t>
  </si>
  <si>
    <t>16850,68</t>
  </si>
  <si>
    <t>17093,19</t>
  </si>
  <si>
    <t>531320090011307</t>
  </si>
  <si>
    <t>1127800830036</t>
  </si>
  <si>
    <t>(20,0 + 8,19) MG COM REV CT BL AL AL X 20</t>
  </si>
  <si>
    <t>3843,09</t>
  </si>
  <si>
    <t>4304,26</t>
  </si>
  <si>
    <t>4973,95</t>
  </si>
  <si>
    <t>5318,89</t>
  </si>
  <si>
    <t>4630,23</t>
  </si>
  <si>
    <t>5356,04</t>
  </si>
  <si>
    <t>4658,29</t>
  </si>
  <si>
    <t>5393,72</t>
  </si>
  <si>
    <t>4686,69</t>
  </si>
  <si>
    <t>5470,68</t>
  </si>
  <si>
    <t>5549,87</t>
  </si>
  <si>
    <t>5631,40</t>
  </si>
  <si>
    <t>5715,36</t>
  </si>
  <si>
    <t>5774,01</t>
  </si>
  <si>
    <t>6644,12</t>
  </si>
  <si>
    <t>7089,68</t>
  </si>
  <si>
    <t>6401,02</t>
  </si>
  <si>
    <t>7137,56</t>
  </si>
  <si>
    <t>6439,81</t>
  </si>
  <si>
    <t>7186,10</t>
  </si>
  <si>
    <t>6479,07</t>
  </si>
  <si>
    <t>7285,19</t>
  </si>
  <si>
    <t>7387,06</t>
  </si>
  <si>
    <t>7491,84</t>
  </si>
  <si>
    <t>7599,66</t>
  </si>
  <si>
    <t>531320090011407</t>
  </si>
  <si>
    <t>1127800830044</t>
  </si>
  <si>
    <t>(20,0 + 8,19) MG COM REV CT BL AL AL X 60</t>
  </si>
  <si>
    <t>11529,28</t>
  </si>
  <si>
    <t>12912,80</t>
  </si>
  <si>
    <t>14921,88</t>
  </si>
  <si>
    <t>15956,71</t>
  </si>
  <si>
    <t>13890,70</t>
  </si>
  <si>
    <t>16068,16</t>
  </si>
  <si>
    <t>13974,89</t>
  </si>
  <si>
    <t>16181,17</t>
  </si>
  <si>
    <t>14060,10</t>
  </si>
  <si>
    <t>16412,07</t>
  </si>
  <si>
    <t>16649,65</t>
  </si>
  <si>
    <t>16894,23</t>
  </si>
  <si>
    <t>17146,12</t>
  </si>
  <si>
    <t>17322,06</t>
  </si>
  <si>
    <t>19932,41</t>
  </si>
  <si>
    <t>21269,09</t>
  </si>
  <si>
    <t>19203,08</t>
  </si>
  <si>
    <t>21412,74</t>
  </si>
  <si>
    <t>19319,47</t>
  </si>
  <si>
    <t>21558,31</t>
  </si>
  <si>
    <t>19437,26</t>
  </si>
  <si>
    <t>21855,60</t>
  </si>
  <si>
    <t>22161,24</t>
  </si>
  <si>
    <t>22475,56</t>
  </si>
  <si>
    <t>22799,02</t>
  </si>
  <si>
    <t>FOTEMUSTINA</t>
  </si>
  <si>
    <t>531300901153318</t>
  </si>
  <si>
    <t>1127800530016</t>
  </si>
  <si>
    <t>MUPHORAN</t>
  </si>
  <si>
    <t>50 MG/ML PO SOL INJ CT FR VD AMB X 208 MG +  AMP SOL X 4 ML</t>
  </si>
  <si>
    <t>L1A - AGENTES ANTINEOPLÁSICOS ALQUILANTES</t>
  </si>
  <si>
    <t>4070,30</t>
  </si>
  <si>
    <t>4625,34</t>
  </si>
  <si>
    <t>4903,97</t>
  </si>
  <si>
    <t>4933,70</t>
  </si>
  <si>
    <t>4963,78</t>
  </si>
  <si>
    <t>5025,06</t>
  </si>
  <si>
    <t>5087,88</t>
  </si>
  <si>
    <t>5152,28</t>
  </si>
  <si>
    <t>5218,33</t>
  </si>
  <si>
    <t>5626,95</t>
  </si>
  <si>
    <t>6394,26</t>
  </si>
  <si>
    <t>6779,45</t>
  </si>
  <si>
    <t>6820,55</t>
  </si>
  <si>
    <t>6862,13</t>
  </si>
  <si>
    <t>6946,85</t>
  </si>
  <si>
    <t>7033,70</t>
  </si>
  <si>
    <t>7122,72</t>
  </si>
  <si>
    <t>7214,04</t>
  </si>
  <si>
    <t>INDAPAMIDA</t>
  </si>
  <si>
    <t>531301001113318</t>
  </si>
  <si>
    <t>1127800480019</t>
  </si>
  <si>
    <t>NATRILIX</t>
  </si>
  <si>
    <t>2,5 MG COM REV CT BL AL PLAS TRANS X 15</t>
  </si>
  <si>
    <t>C3A3 - DIURÉTICOS TIAZIDAS E ANÁLOGOS PUROS</t>
  </si>
  <si>
    <t>16,20</t>
  </si>
  <si>
    <t>18,41</t>
  </si>
  <si>
    <t>19,52</t>
  </si>
  <si>
    <t>19,64</t>
  </si>
  <si>
    <t>19,76</t>
  </si>
  <si>
    <t>20,00</t>
  </si>
  <si>
    <t>20,25</t>
  </si>
  <si>
    <t>20,51</t>
  </si>
  <si>
    <t>20,77</t>
  </si>
  <si>
    <t>22,40</t>
  </si>
  <si>
    <t>25,45</t>
  </si>
  <si>
    <t>26,99</t>
  </si>
  <si>
    <t>27,15</t>
  </si>
  <si>
    <t>27,32</t>
  </si>
  <si>
    <t>27,65</t>
  </si>
  <si>
    <t>27,99</t>
  </si>
  <si>
    <t>28,35</t>
  </si>
  <si>
    <t>28,71</t>
  </si>
  <si>
    <t>531301002111319</t>
  </si>
  <si>
    <t>1127800480027</t>
  </si>
  <si>
    <t>2,5 MG COM REV CT BL AL PLAS TRANS X 30</t>
  </si>
  <si>
    <t>31,81</t>
  </si>
  <si>
    <t>36,15</t>
  </si>
  <si>
    <t>38,33</t>
  </si>
  <si>
    <t>38,56</t>
  </si>
  <si>
    <t>38,79</t>
  </si>
  <si>
    <t>39,27</t>
  </si>
  <si>
    <t>39,76</t>
  </si>
  <si>
    <t>40,27</t>
  </si>
  <si>
    <t>43,98</t>
  </si>
  <si>
    <t>52,99</t>
  </si>
  <si>
    <t>53,31</t>
  </si>
  <si>
    <t>53,62</t>
  </si>
  <si>
    <t>54,29</t>
  </si>
  <si>
    <t>54,97</t>
  </si>
  <si>
    <t>55,67</t>
  </si>
  <si>
    <t>56,38</t>
  </si>
  <si>
    <t>531301102114311</t>
  </si>
  <si>
    <t>1127800480035</t>
  </si>
  <si>
    <t>1,5 MG COM REV CT BL AL PLAS INC X 30</t>
  </si>
  <si>
    <t>37,51</t>
  </si>
  <si>
    <t>39,77</t>
  </si>
  <si>
    <t>40,01</t>
  </si>
  <si>
    <t>40,26</t>
  </si>
  <si>
    <t>40,75</t>
  </si>
  <si>
    <t>41,26</t>
  </si>
  <si>
    <t>41,78</t>
  </si>
  <si>
    <t>42,32</t>
  </si>
  <si>
    <t>51,86</t>
  </si>
  <si>
    <t>54,98</t>
  </si>
  <si>
    <t>55,31</t>
  </si>
  <si>
    <t>56,33</t>
  </si>
  <si>
    <t>57,76</t>
  </si>
  <si>
    <t>58,50</t>
  </si>
  <si>
    <t>531301101118311</t>
  </si>
  <si>
    <t>1127800480061</t>
  </si>
  <si>
    <t>1,5 MG COM REV CT BL AL PLAS INC X 15</t>
  </si>
  <si>
    <t>16,61</t>
  </si>
  <si>
    <t>18,88</t>
  </si>
  <si>
    <t>20,01</t>
  </si>
  <si>
    <t>20,13</t>
  </si>
  <si>
    <t>20,26</t>
  </si>
  <si>
    <t>20,76</t>
  </si>
  <si>
    <t>21,03</t>
  </si>
  <si>
    <t>21,29</t>
  </si>
  <si>
    <t>26,10</t>
  </si>
  <si>
    <t>27,66</t>
  </si>
  <si>
    <t>27,83</t>
  </si>
  <si>
    <t>28,70</t>
  </si>
  <si>
    <t>29,07</t>
  </si>
  <si>
    <t>29,43</t>
  </si>
  <si>
    <t>531315120007303</t>
  </si>
  <si>
    <t>1127800480078</t>
  </si>
  <si>
    <t>1,5 MG COM REV LIB PROL CT BL AL AL X 15 </t>
  </si>
  <si>
    <t>15,51</t>
  </si>
  <si>
    <t>17,63</t>
  </si>
  <si>
    <t>18,69</t>
  </si>
  <si>
    <t>18,80</t>
  </si>
  <si>
    <t>18,91</t>
  </si>
  <si>
    <t>19,15</t>
  </si>
  <si>
    <t>19,39</t>
  </si>
  <si>
    <t>19,63</t>
  </si>
  <si>
    <t>19,88</t>
  </si>
  <si>
    <t>21,44</t>
  </si>
  <si>
    <t>24,37</t>
  </si>
  <si>
    <t>25,84</t>
  </si>
  <si>
    <t>25,99</t>
  </si>
  <si>
    <t>26,14</t>
  </si>
  <si>
    <t>26,47</t>
  </si>
  <si>
    <t>27,14</t>
  </si>
  <si>
    <t>27,48</t>
  </si>
  <si>
    <t>531315120007403</t>
  </si>
  <si>
    <t>1127800480086</t>
  </si>
  <si>
    <t>1,5 MG COM REV LIB PROL CT BL AL AL X 30 </t>
  </si>
  <si>
    <t>31,05</t>
  </si>
  <si>
    <t>35,28</t>
  </si>
  <si>
    <t>37,41</t>
  </si>
  <si>
    <t>37,87</t>
  </si>
  <si>
    <t>38,81</t>
  </si>
  <si>
    <t>39,30</t>
  </si>
  <si>
    <t>39,81</t>
  </si>
  <si>
    <t>42,92</t>
  </si>
  <si>
    <t>48,77</t>
  </si>
  <si>
    <t>51,72</t>
  </si>
  <si>
    <t>52,35</t>
  </si>
  <si>
    <t>53,65</t>
  </si>
  <si>
    <t>54,33</t>
  </si>
  <si>
    <t>55,03</t>
  </si>
  <si>
    <t>531313050005803</t>
  </si>
  <si>
    <t>1127800480132</t>
  </si>
  <si>
    <t>1,5 MG COM REV LIB PROL CT BL AL AL X 60</t>
  </si>
  <si>
    <t>44,97</t>
  </si>
  <si>
    <t>51,10</t>
  </si>
  <si>
    <t>54,18</t>
  </si>
  <si>
    <t>54,51</t>
  </si>
  <si>
    <t>54,84</t>
  </si>
  <si>
    <t>55,52</t>
  </si>
  <si>
    <t>56,21</t>
  </si>
  <si>
    <t>56,92</t>
  </si>
  <si>
    <t>57,65</t>
  </si>
  <si>
    <t>62,17</t>
  </si>
  <si>
    <t>70,64</t>
  </si>
  <si>
    <t>74,90</t>
  </si>
  <si>
    <t>75,36</t>
  </si>
  <si>
    <t>75,81</t>
  </si>
  <si>
    <t>76,75</t>
  </si>
  <si>
    <t>77,71</t>
  </si>
  <si>
    <t>78,69</t>
  </si>
  <si>
    <t>79,70</t>
  </si>
  <si>
    <t>PEGASPARGASE</t>
  </si>
  <si>
    <t>531319120009217</t>
  </si>
  <si>
    <t>1127800760011</t>
  </si>
  <si>
    <t>ONCASPAR</t>
  </si>
  <si>
    <t>750 U/ML  SOL INJ CT 1 FA VD INC X 5 ML</t>
  </si>
  <si>
    <t>L1X9 - TODOS OS OUTROS ANTINEOPLÁSICOS</t>
  </si>
  <si>
    <t>Biológico</t>
  </si>
  <si>
    <t>6111,63</t>
  </si>
  <si>
    <t>6845,03</t>
  </si>
  <si>
    <t>7910,03</t>
  </si>
  <si>
    <t>8458,60</t>
  </si>
  <si>
    <t>7363,41</t>
  </si>
  <si>
    <t>8517,67</t>
  </si>
  <si>
    <t>7408,04</t>
  </si>
  <si>
    <t>8577,58</t>
  </si>
  <si>
    <t>7453,21</t>
  </si>
  <si>
    <t>8699,98</t>
  </si>
  <si>
    <t>8825,92</t>
  </si>
  <si>
    <t>8955,57</t>
  </si>
  <si>
    <t>9089,10</t>
  </si>
  <si>
    <t/>
  </si>
  <si>
    <t>Tarja Vermelha sob restrição</t>
  </si>
  <si>
    <t>IVABRADINA</t>
  </si>
  <si>
    <t>531302101111218</t>
  </si>
  <si>
    <t>1127800710030</t>
  </si>
  <si>
    <t>PROCORALAN</t>
  </si>
  <si>
    <t>5 MG COM REV CT BL AL PLAS INC X 28</t>
  </si>
  <si>
    <t>46,62</t>
  </si>
  <si>
    <t>52,21</t>
  </si>
  <si>
    <t>60,33</t>
  </si>
  <si>
    <t>64,52</t>
  </si>
  <si>
    <t>56,16</t>
  </si>
  <si>
    <t>64,97</t>
  </si>
  <si>
    <t>56,50</t>
  </si>
  <si>
    <t>65,42</t>
  </si>
  <si>
    <t>56,85</t>
  </si>
  <si>
    <t>66,36</t>
  </si>
  <si>
    <t>67,32</t>
  </si>
  <si>
    <t>68,31</t>
  </si>
  <si>
    <t>69,33</t>
  </si>
  <si>
    <t>70,04</t>
  </si>
  <si>
    <t>80,59</t>
  </si>
  <si>
    <t>86,00</t>
  </si>
  <si>
    <t>77,64</t>
  </si>
  <si>
    <t>86,58</t>
  </si>
  <si>
    <t>78,11</t>
  </si>
  <si>
    <t>87,16</t>
  </si>
  <si>
    <t>78,59</t>
  </si>
  <si>
    <t>88,37</t>
  </si>
  <si>
    <t>89,61</t>
  </si>
  <si>
    <t>90,88</t>
  </si>
  <si>
    <t>92,19</t>
  </si>
  <si>
    <t>531302102118216</t>
  </si>
  <si>
    <t>1127800710057</t>
  </si>
  <si>
    <t>5 MG COM REV CT BL AL PLAS INC X 56</t>
  </si>
  <si>
    <t>92,99</t>
  </si>
  <si>
    <t>104,15</t>
  </si>
  <si>
    <t>120,35</t>
  </si>
  <si>
    <t>128,70</t>
  </si>
  <si>
    <t>112,04</t>
  </si>
  <si>
    <t>129,60</t>
  </si>
  <si>
    <t>112,72</t>
  </si>
  <si>
    <t>113,40</t>
  </si>
  <si>
    <t>132,37</t>
  </si>
  <si>
    <t>134,29</t>
  </si>
  <si>
    <t>136,26</t>
  </si>
  <si>
    <t>139,71</t>
  </si>
  <si>
    <t>160,76</t>
  </si>
  <si>
    <t>171,55</t>
  </si>
  <si>
    <t>154,89</t>
  </si>
  <si>
    <t>172,71</t>
  </si>
  <si>
    <t>155,83</t>
  </si>
  <si>
    <t>173,88</t>
  </si>
  <si>
    <t>156,77</t>
  </si>
  <si>
    <t>176,27</t>
  </si>
  <si>
    <t>178,74</t>
  </si>
  <si>
    <t>181,28</t>
  </si>
  <si>
    <t>183,88</t>
  </si>
  <si>
    <t>531302104110212</t>
  </si>
  <si>
    <t>1127800710091</t>
  </si>
  <si>
    <t>7,5 MG COM REV CT BL AL PLAS INC X 28</t>
  </si>
  <si>
    <t>52,19</t>
  </si>
  <si>
    <t>58,45</t>
  </si>
  <si>
    <t>67,54</t>
  </si>
  <si>
    <t>72,23</t>
  </si>
  <si>
    <t>62,88</t>
  </si>
  <si>
    <t>72,73</t>
  </si>
  <si>
    <t>63,26</t>
  </si>
  <si>
    <t>73,24</t>
  </si>
  <si>
    <t>63,64</t>
  </si>
  <si>
    <t>74,29</t>
  </si>
  <si>
    <t>76,47</t>
  </si>
  <si>
    <t>77,61</t>
  </si>
  <si>
    <t>78,41</t>
  </si>
  <si>
    <t>90,22</t>
  </si>
  <si>
    <t>96,28</t>
  </si>
  <si>
    <t>86,93</t>
  </si>
  <si>
    <t>96,92</t>
  </si>
  <si>
    <t>97,58</t>
  </si>
  <si>
    <t>87,98</t>
  </si>
  <si>
    <t>98,93</t>
  </si>
  <si>
    <t>100,31</t>
  </si>
  <si>
    <t>101,73</t>
  </si>
  <si>
    <t>103,20</t>
  </si>
  <si>
    <t>531302103114214</t>
  </si>
  <si>
    <t>1127800710111</t>
  </si>
  <si>
    <t>7,5 MG COM REV CT BL AL PLAS INC X 56</t>
  </si>
  <si>
    <t>104,39</t>
  </si>
  <si>
    <t>116,92</t>
  </si>
  <si>
    <t>135,11</t>
  </si>
  <si>
    <t>144,48</t>
  </si>
  <si>
    <t>125,77</t>
  </si>
  <si>
    <t>145,49</t>
  </si>
  <si>
    <t>126,54</t>
  </si>
  <si>
    <t>146,51</t>
  </si>
  <si>
    <t>127,31</t>
  </si>
  <si>
    <t>148,60</t>
  </si>
  <si>
    <t>150,76</t>
  </si>
  <si>
    <t>152,97</t>
  </si>
  <si>
    <t>156,84</t>
  </si>
  <si>
    <t>180,48</t>
  </si>
  <si>
    <t>192,58</t>
  </si>
  <si>
    <t>173,87</t>
  </si>
  <si>
    <t>193,88</t>
  </si>
  <si>
    <t>174,93</t>
  </si>
  <si>
    <t>195,20</t>
  </si>
  <si>
    <t>176,00</t>
  </si>
  <si>
    <t>197,89</t>
  </si>
  <si>
    <t>200,67</t>
  </si>
  <si>
    <t>203,51</t>
  </si>
  <si>
    <t>206,43</t>
  </si>
  <si>
    <t>TIANEPTINA</t>
  </si>
  <si>
    <t>531301301117319</t>
  </si>
  <si>
    <t>1127800520010</t>
  </si>
  <si>
    <t>STABLON</t>
  </si>
  <si>
    <t>12,5 MG COM REV CT BL AL PLAS TRANS X 30</t>
  </si>
  <si>
    <t>81,28</t>
  </si>
  <si>
    <t>92,36</t>
  </si>
  <si>
    <t>97,93</t>
  </si>
  <si>
    <t>98,52</t>
  </si>
  <si>
    <t>99,12</t>
  </si>
  <si>
    <t>100,35</t>
  </si>
  <si>
    <t>101,60</t>
  </si>
  <si>
    <t>102,89</t>
  </si>
  <si>
    <t>104,21</t>
  </si>
  <si>
    <t>112,36</t>
  </si>
  <si>
    <t>127,68</t>
  </si>
  <si>
    <t>135,38</t>
  </si>
  <si>
    <t>136,20</t>
  </si>
  <si>
    <t>137,03</t>
  </si>
  <si>
    <t>138,73</t>
  </si>
  <si>
    <t>140,46</t>
  </si>
  <si>
    <t>142,24</t>
  </si>
  <si>
    <t>144,06</t>
  </si>
  <si>
    <t>531301302113317</t>
  </si>
  <si>
    <t>1127800520029</t>
  </si>
  <si>
    <t>12,5 MG COM REV CT BL AL PLAS TRANS X 60 </t>
  </si>
  <si>
    <t>156,20</t>
  </si>
  <si>
    <t>177,50</t>
  </si>
  <si>
    <t>188,19</t>
  </si>
  <si>
    <t>189,33</t>
  </si>
  <si>
    <t>190,49</t>
  </si>
  <si>
    <t>192,84</t>
  </si>
  <si>
    <t>195,25</t>
  </si>
  <si>
    <t>197,72</t>
  </si>
  <si>
    <t>200,26</t>
  </si>
  <si>
    <t>215,94</t>
  </si>
  <si>
    <t>245,38</t>
  </si>
  <si>
    <t>260,16</t>
  </si>
  <si>
    <t>261,74</t>
  </si>
  <si>
    <t>263,34</t>
  </si>
  <si>
    <t>266,59</t>
  </si>
  <si>
    <t>269,92</t>
  </si>
  <si>
    <t>273,34</t>
  </si>
  <si>
    <t>276,85</t>
  </si>
  <si>
    <t>TIANEPTINA SÓDICA</t>
  </si>
  <si>
    <t>531318010008703</t>
  </si>
  <si>
    <t>1127800520053</t>
  </si>
  <si>
    <t>12,5 MG COM REV CT BL AL AL X 30</t>
  </si>
  <si>
    <t>79,69</t>
  </si>
  <si>
    <t>96,01</t>
  </si>
  <si>
    <t>96,59</t>
  </si>
  <si>
    <t>97,18</t>
  </si>
  <si>
    <t>98,38</t>
  </si>
  <si>
    <t>99,61</t>
  </si>
  <si>
    <t>100,87</t>
  </si>
  <si>
    <t>102,17</t>
  </si>
  <si>
    <t>110,17</t>
  </si>
  <si>
    <t>125,19</t>
  </si>
  <si>
    <t>132,73</t>
  </si>
  <si>
    <t>133,53</t>
  </si>
  <si>
    <t>134,35</t>
  </si>
  <si>
    <t>136,00</t>
  </si>
  <si>
    <t>137,70</t>
  </si>
  <si>
    <t>139,45</t>
  </si>
  <si>
    <t>141,24</t>
  </si>
  <si>
    <t>531318010008803</t>
  </si>
  <si>
    <t>1127800520061</t>
  </si>
  <si>
    <t>12,5 MG COM REV CT BL AL AL X 60</t>
  </si>
  <si>
    <t>531320070010807</t>
  </si>
  <si>
    <t>1127800810043</t>
  </si>
  <si>
    <t>TIRISQUIN/TIRISQUIN MR</t>
  </si>
  <si>
    <t>29,36</t>
  </si>
  <si>
    <t>31,13</t>
  </si>
  <si>
    <t>31,32</t>
  </si>
  <si>
    <t>31,51</t>
  </si>
  <si>
    <t>31,90</t>
  </si>
  <si>
    <t>32,30</t>
  </si>
  <si>
    <t>32,71</t>
  </si>
  <si>
    <t>33,13</t>
  </si>
  <si>
    <t>35,72</t>
  </si>
  <si>
    <t>40,59</t>
  </si>
  <si>
    <t>43,04</t>
  </si>
  <si>
    <t>43,30</t>
  </si>
  <si>
    <t>43,56</t>
  </si>
  <si>
    <t>44,10</t>
  </si>
  <si>
    <t>44,65</t>
  </si>
  <si>
    <t>45,22</t>
  </si>
  <si>
    <t>45,80</t>
  </si>
  <si>
    <t>531320070010907</t>
  </si>
  <si>
    <t>1127800810061</t>
  </si>
  <si>
    <t>51,67</t>
  </si>
  <si>
    <t>58,72</t>
  </si>
  <si>
    <t>62,25</t>
  </si>
  <si>
    <t>62,63</t>
  </si>
  <si>
    <t>63,01</t>
  </si>
  <si>
    <t>64,59</t>
  </si>
  <si>
    <t>65,41</t>
  </si>
  <si>
    <t>66,24</t>
  </si>
  <si>
    <t>71,43</t>
  </si>
  <si>
    <t>81,18</t>
  </si>
  <si>
    <t>86,06</t>
  </si>
  <si>
    <t>87,11</t>
  </si>
  <si>
    <t>88,19</t>
  </si>
  <si>
    <t>89,29</t>
  </si>
  <si>
    <t>90,43</t>
  </si>
  <si>
    <t>91,57</t>
  </si>
  <si>
    <t>531320070011007</t>
  </si>
  <si>
    <t>1127800810086</t>
  </si>
  <si>
    <t>103,36</t>
  </si>
  <si>
    <t>117,45</t>
  </si>
  <si>
    <t>125,28</t>
  </si>
  <si>
    <t>127,60</t>
  </si>
  <si>
    <t>130,84</t>
  </si>
  <si>
    <t>132,51</t>
  </si>
  <si>
    <t>142,89</t>
  </si>
  <si>
    <t>162,37</t>
  </si>
  <si>
    <t>173,19</t>
  </si>
  <si>
    <t>174,26</t>
  </si>
  <si>
    <t>176,40</t>
  </si>
  <si>
    <t>180,88</t>
  </si>
  <si>
    <t>183,19</t>
  </si>
  <si>
    <t>INDAPAMIDA;BESILATO DE ANLODIPINO;PERINDOPRIL ARGININA</t>
  </si>
  <si>
    <t>531320100011507</t>
  </si>
  <si>
    <t>1127800840015</t>
  </si>
  <si>
    <t>TRIPLIXAM</t>
  </si>
  <si>
    <t>(5,0 + 1,25 + 5,0) MG COM REV CT FR PLAS PP OPC X 30</t>
  </si>
  <si>
    <t>55,43</t>
  </si>
  <si>
    <t>59,28</t>
  </si>
  <si>
    <t>51,60</t>
  </si>
  <si>
    <t>59,69</t>
  </si>
  <si>
    <t>51,92</t>
  </si>
  <si>
    <t>60,11</t>
  </si>
  <si>
    <t>52,23</t>
  </si>
  <si>
    <t>60,97</t>
  </si>
  <si>
    <t>61,85</t>
  </si>
  <si>
    <t>62,76</t>
  </si>
  <si>
    <t>63,70</t>
  </si>
  <si>
    <t>64,35</t>
  </si>
  <si>
    <t>74,04</t>
  </si>
  <si>
    <t>79,02</t>
  </si>
  <si>
    <t>71,33</t>
  </si>
  <si>
    <t>79,54</t>
  </si>
  <si>
    <t>71,78</t>
  </si>
  <si>
    <t>80,09</t>
  </si>
  <si>
    <t>72,20</t>
  </si>
  <si>
    <t>81,19</t>
  </si>
  <si>
    <t>82,32</t>
  </si>
  <si>
    <t>83,49</t>
  </si>
  <si>
    <t>84,70</t>
  </si>
  <si>
    <t>531320100011607</t>
  </si>
  <si>
    <t>1127800840023</t>
  </si>
  <si>
    <t>(5,0 + 1,25 + 10,0) MG COM REV CT FR PLAS PP OPC X 30</t>
  </si>
  <si>
    <t>48,26</t>
  </si>
  <si>
    <t>54,05</t>
  </si>
  <si>
    <t>62,46</t>
  </si>
  <si>
    <t>66,79</t>
  </si>
  <si>
    <t>58,14</t>
  </si>
  <si>
    <t>67,26</t>
  </si>
  <si>
    <t>67,73</t>
  </si>
  <si>
    <t>58,85</t>
  </si>
  <si>
    <t>68,70</t>
  </si>
  <si>
    <t>69,69</t>
  </si>
  <si>
    <t>70,72</t>
  </si>
  <si>
    <t>71,77</t>
  </si>
  <si>
    <t>83,43</t>
  </si>
  <si>
    <t>89,03</t>
  </si>
  <si>
    <t>80,38</t>
  </si>
  <si>
    <t>89,63</t>
  </si>
  <si>
    <t>80,87</t>
  </si>
  <si>
    <t>90,24</t>
  </si>
  <si>
    <t>81,36</t>
  </si>
  <si>
    <t>91,49</t>
  </si>
  <si>
    <t>92,76</t>
  </si>
  <si>
    <t>94,08</t>
  </si>
  <si>
    <t>95,43</t>
  </si>
  <si>
    <t>531320100011707</t>
  </si>
  <si>
    <t>1127800840031</t>
  </si>
  <si>
    <t>(10,0 + 2,5 + 5,0) MG COM REV CT FR PLAS PP OPC X 30</t>
  </si>
  <si>
    <t>62,58</t>
  </si>
  <si>
    <t>70,09</t>
  </si>
  <si>
    <t>81,00</t>
  </si>
  <si>
    <t>86,61</t>
  </si>
  <si>
    <t>75,40</t>
  </si>
  <si>
    <t>87,22</t>
  </si>
  <si>
    <t>87,83</t>
  </si>
  <si>
    <t>76,32</t>
  </si>
  <si>
    <t>89,08</t>
  </si>
  <si>
    <t>90,37</t>
  </si>
  <si>
    <t>91,70</t>
  </si>
  <si>
    <t>93,07</t>
  </si>
  <si>
    <t>94,02</t>
  </si>
  <si>
    <t>108,20</t>
  </si>
  <si>
    <t>115,44</t>
  </si>
  <si>
    <t>104,24</t>
  </si>
  <si>
    <t>116,23</t>
  </si>
  <si>
    <t>104,86</t>
  </si>
  <si>
    <t>117,02</t>
  </si>
  <si>
    <t>105,51</t>
  </si>
  <si>
    <t>118,63</t>
  </si>
  <si>
    <t>120,29</t>
  </si>
  <si>
    <t>121,99</t>
  </si>
  <si>
    <t>123,75</t>
  </si>
  <si>
    <t>531320100011807</t>
  </si>
  <si>
    <t>1127800840041</t>
  </si>
  <si>
    <t>(10,0 + 2,5 + 10,0) MG COM REV CT FR PLAS PP OPC X 30</t>
  </si>
  <si>
    <t>68,95</t>
  </si>
  <si>
    <t>77,22</t>
  </si>
  <si>
    <t>89,23</t>
  </si>
  <si>
    <t>95,42</t>
  </si>
  <si>
    <t>83,07</t>
  </si>
  <si>
    <t>96,09</t>
  </si>
  <si>
    <t>83,57</t>
  </si>
  <si>
    <t>96,77</t>
  </si>
  <si>
    <t>84,08</t>
  </si>
  <si>
    <t>98,15</t>
  </si>
  <si>
    <t>99,57</t>
  </si>
  <si>
    <t>101,03</t>
  </si>
  <si>
    <t>102,54</t>
  </si>
  <si>
    <t>103,59</t>
  </si>
  <si>
    <t>119,19</t>
  </si>
  <si>
    <t>127,19</t>
  </si>
  <si>
    <t>114,84</t>
  </si>
  <si>
    <t>128,05</t>
  </si>
  <si>
    <t>115,53</t>
  </si>
  <si>
    <t>128,93</t>
  </si>
  <si>
    <t>116,24</t>
  </si>
  <si>
    <t>130,70</t>
  </si>
  <si>
    <t>132,53</t>
  </si>
  <si>
    <t>134,41</t>
  </si>
  <si>
    <t>136,35</t>
  </si>
  <si>
    <t>531302301110312</t>
  </si>
  <si>
    <t>1127800730031</t>
  </si>
  <si>
    <t>VALDOXAN</t>
  </si>
  <si>
    <t>70,68</t>
  </si>
  <si>
    <t>79,16</t>
  </si>
  <si>
    <t>91,48</t>
  </si>
  <si>
    <t>97,82</t>
  </si>
  <si>
    <t>85,15</t>
  </si>
  <si>
    <t>98,50</t>
  </si>
  <si>
    <t>85,67</t>
  </si>
  <si>
    <t>99,20</t>
  </si>
  <si>
    <t>86,19</t>
  </si>
  <si>
    <t>100,61</t>
  </si>
  <si>
    <t>102,07</t>
  </si>
  <si>
    <t>103,57</t>
  </si>
  <si>
    <t>105,11</t>
  </si>
  <si>
    <t>106,19</t>
  </si>
  <si>
    <t>122,20</t>
  </si>
  <si>
    <t>130,39</t>
  </si>
  <si>
    <t>117,71</t>
  </si>
  <si>
    <t>131,26</t>
  </si>
  <si>
    <t>118,43</t>
  </si>
  <si>
    <t>132,16</t>
  </si>
  <si>
    <t>119,15</t>
  </si>
  <si>
    <t>133,98</t>
  </si>
  <si>
    <t>135,86</t>
  </si>
  <si>
    <t>137,79</t>
  </si>
  <si>
    <t>139,76</t>
  </si>
  <si>
    <t>531302302117310</t>
  </si>
  <si>
    <t>1127800730066</t>
  </si>
  <si>
    <t>141,36</t>
  </si>
  <si>
    <t>158,32</t>
  </si>
  <si>
    <t>182,95</t>
  </si>
  <si>
    <t>195,64</t>
  </si>
  <si>
    <t>170,31</t>
  </si>
  <si>
    <t>197,01</t>
  </si>
  <si>
    <t>171,34</t>
  </si>
  <si>
    <t>198,39</t>
  </si>
  <si>
    <t>172,39</t>
  </si>
  <si>
    <t>201,22</t>
  </si>
  <si>
    <t>204,14</t>
  </si>
  <si>
    <t>207,14</t>
  </si>
  <si>
    <t>210,22</t>
  </si>
  <si>
    <t>212,38</t>
  </si>
  <si>
    <t>244,38</t>
  </si>
  <si>
    <t>260,77</t>
  </si>
  <si>
    <t>235,44</t>
  </si>
  <si>
    <t>262,54</t>
  </si>
  <si>
    <t>236,87</t>
  </si>
  <si>
    <t>264,32</t>
  </si>
  <si>
    <t>238,32</t>
  </si>
  <si>
    <t>267,96</t>
  </si>
  <si>
    <t>271,72</t>
  </si>
  <si>
    <t>275,57</t>
  </si>
  <si>
    <t>279,53</t>
  </si>
  <si>
    <t>531318110008903</t>
  </si>
  <si>
    <t>1127800730082</t>
  </si>
  <si>
    <t>230,77</t>
  </si>
  <si>
    <t>258,46</t>
  </si>
  <si>
    <t>298,67</t>
  </si>
  <si>
    <t>319,39</t>
  </si>
  <si>
    <t>278,03</t>
  </si>
  <si>
    <t>321,62</t>
  </si>
  <si>
    <t>279,72</t>
  </si>
  <si>
    <t>323,88</t>
  </si>
  <si>
    <t>281,42</t>
  </si>
  <si>
    <t>328,50</t>
  </si>
  <si>
    <t>333,26</t>
  </si>
  <si>
    <t>338,15</t>
  </si>
  <si>
    <t>343,19</t>
  </si>
  <si>
    <t>346,71</t>
  </si>
  <si>
    <t>398,96</t>
  </si>
  <si>
    <t>425,72</t>
  </si>
  <si>
    <t>384,36</t>
  </si>
  <si>
    <t>428,60</t>
  </si>
  <si>
    <t>386,70</t>
  </si>
  <si>
    <t>431,51</t>
  </si>
  <si>
    <t>389,05</t>
  </si>
  <si>
    <t>437,46</t>
  </si>
  <si>
    <t>443,58</t>
  </si>
  <si>
    <t>449,86</t>
  </si>
  <si>
    <t>456,34</t>
  </si>
  <si>
    <t>531302201116416</t>
  </si>
  <si>
    <t>1127800550062</t>
  </si>
  <si>
    <t>VASTAREL</t>
  </si>
  <si>
    <t>53,35</t>
  </si>
  <si>
    <t>60,63</t>
  </si>
  <si>
    <t>64,28</t>
  </si>
  <si>
    <t>64,67</t>
  </si>
  <si>
    <t>65,06</t>
  </si>
  <si>
    <t>65,86</t>
  </si>
  <si>
    <t>66,69</t>
  </si>
  <si>
    <t>67,53</t>
  </si>
  <si>
    <t>68,40</t>
  </si>
  <si>
    <t>73,75</t>
  </si>
  <si>
    <t>83,82</t>
  </si>
  <si>
    <t>88,86</t>
  </si>
  <si>
    <t>89,40</t>
  </si>
  <si>
    <t>89,94</t>
  </si>
  <si>
    <t>91,05</t>
  </si>
  <si>
    <t>92,20</t>
  </si>
  <si>
    <t>93,36</t>
  </si>
  <si>
    <t>94,56</t>
  </si>
  <si>
    <t>531302202112414</t>
  </si>
  <si>
    <t>1127800550089</t>
  </si>
  <si>
    <t>106,70</t>
  </si>
  <si>
    <t>121,25</t>
  </si>
  <si>
    <t>128,55</t>
  </si>
  <si>
    <t>129,33</t>
  </si>
  <si>
    <t>130,12</t>
  </si>
  <si>
    <t>131,73</t>
  </si>
  <si>
    <t>133,38</t>
  </si>
  <si>
    <t>135,06</t>
  </si>
  <si>
    <t>136,79</t>
  </si>
  <si>
    <t>147,51</t>
  </si>
  <si>
    <t>167,62</t>
  </si>
  <si>
    <t>177,71</t>
  </si>
  <si>
    <t>178,79</t>
  </si>
  <si>
    <t>179,88</t>
  </si>
  <si>
    <t>182,11</t>
  </si>
  <si>
    <t>184,39</t>
  </si>
  <si>
    <t>186,71</t>
  </si>
  <si>
    <t>189,10</t>
  </si>
  <si>
    <t>531320050010407</t>
  </si>
  <si>
    <t>1127800790018</t>
  </si>
  <si>
    <t>VASTAREL CAPS LP</t>
  </si>
  <si>
    <t>80 MG CAP DURA LIB PROL CT BL AL AL X 30</t>
  </si>
  <si>
    <t>114,38</t>
  </si>
  <si>
    <t>137,81</t>
  </si>
  <si>
    <t>138,64</t>
  </si>
  <si>
    <t>139,49</t>
  </si>
  <si>
    <t>141,21</t>
  </si>
  <si>
    <t>142,98</t>
  </si>
  <si>
    <t>144,78</t>
  </si>
  <si>
    <t>146,64</t>
  </si>
  <si>
    <t>158,12</t>
  </si>
  <si>
    <t>190,51</t>
  </si>
  <si>
    <t>191,66</t>
  </si>
  <si>
    <t>195,21</t>
  </si>
  <si>
    <t>197,66</t>
  </si>
  <si>
    <t>200,15</t>
  </si>
  <si>
    <t>202,72</t>
  </si>
  <si>
    <t>531321070011703</t>
  </si>
  <si>
    <t>1127800790026</t>
  </si>
  <si>
    <t>80 MG CAP DURA LIB PROL CT BL AL AL X 18</t>
  </si>
  <si>
    <t>68,63</t>
  </si>
  <si>
    <t>77,99</t>
  </si>
  <si>
    <t>82,69</t>
  </si>
  <si>
    <t>83,19</t>
  </si>
  <si>
    <t>83,70</t>
  </si>
  <si>
    <t>84,73</t>
  </si>
  <si>
    <t>85,79</t>
  </si>
  <si>
    <t>86,87</t>
  </si>
  <si>
    <t>87,99</t>
  </si>
  <si>
    <t>94,88</t>
  </si>
  <si>
    <t>107,82</t>
  </si>
  <si>
    <t>114,31</t>
  </si>
  <si>
    <t>115,01</t>
  </si>
  <si>
    <t>115,71</t>
  </si>
  <si>
    <t>117,13</t>
  </si>
  <si>
    <t>120,09</t>
  </si>
  <si>
    <t>121,64</t>
  </si>
  <si>
    <t xml:space="preserve">EAN </t>
  </si>
  <si>
    <t>ESPÉCIE</t>
  </si>
  <si>
    <t>CÓD. INTERNO</t>
  </si>
  <si>
    <t>LISTA</t>
  </si>
  <si>
    <t>Classe</t>
  </si>
  <si>
    <t>PF 19% ALC</t>
  </si>
  <si>
    <t>PF 20% ALC</t>
  </si>
  <si>
    <t>PMC 19% ALC</t>
  </si>
  <si>
    <t>PMC 20% ALC</t>
  </si>
  <si>
    <t>Referência</t>
  </si>
  <si>
    <t>POSITIVA</t>
  </si>
  <si>
    <t>Outros</t>
  </si>
  <si>
    <t>NEGATIVA</t>
  </si>
  <si>
    <t>Razão Social:</t>
  </si>
  <si>
    <t>CNPJ:</t>
  </si>
  <si>
    <t>LISTA DE PREÇO PARA APLICAÇÃO NO DIA 01/04/2023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</si>
</sst>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2"/>
        <bgColor indexed="39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39"/>
      </patternFill>
    </fill>
  </fills>
  <borders count="19">
    <border>
      <left/>
      <right/>
      <top/>
      <bottom/>
      <diagonal/>
    </border>
    <border>
      <left style="thin">
        <color indexed="63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3"/>
      </left>
      <right style="thin">
        <color indexed="49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5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5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46">
    <xf numFmtId="0" fontId="0" fillId="0" borderId="0" xfId="0"/>
    <xf numFmtId="0" fontId="2" fillId="2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vertical="center" wrapText="1"/>
    </xf>
    <xf numFmtId="2" fontId="2" fillId="2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vertical="center" wrapText="1"/>
    </xf>
    <xf numFmtId="0" fontId="3" fillId="3" borderId="3" xfId="0" applyFont="1" applyFill="1" applyBorder="1"/>
    <xf numFmtId="0" fontId="3" fillId="3" borderId="4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3" fillId="3" borderId="5" xfId="0" applyFont="1" applyFill="1" applyBorder="1"/>
    <xf numFmtId="0" fontId="3" fillId="0" borderId="5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5" fillId="4" borderId="6" xfId="0" applyFont="1" applyFill="1" applyBorder="1" applyProtection="1">
      <protection locked="0"/>
    </xf>
    <xf numFmtId="0" fontId="5" fillId="4" borderId="7" xfId="0" applyFont="1" applyFill="1" applyBorder="1" applyProtection="1">
      <protection locked="0"/>
    </xf>
    <xf numFmtId="0" fontId="5" fillId="4" borderId="7" xfId="0" applyFont="1" applyFill="1" applyBorder="1" applyAlignment="1" applyProtection="1">
      <alignment horizontal="right"/>
      <protection locked="0"/>
    </xf>
    <xf numFmtId="0" fontId="5" fillId="4" borderId="8" xfId="0" applyFont="1" applyFill="1" applyBorder="1" applyAlignment="1" applyProtection="1">
      <alignment horizontal="right"/>
      <protection locked="0"/>
    </xf>
    <xf numFmtId="0" fontId="5" fillId="4" borderId="9" xfId="0" applyFont="1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166" fontId="5" fillId="4" borderId="10" xfId="2" quotePrefix="1" applyNumberFormat="1" applyFont="1" applyFill="1" applyBorder="1" applyAlignment="1" applyProtection="1">
      <protection locked="0"/>
    </xf>
    <xf numFmtId="166" fontId="5" fillId="4" borderId="10" xfId="2" quotePrefix="1" applyNumberFormat="1" applyFont="1" applyFill="1" applyBorder="1" applyAlignment="1" applyProtection="1">
      <alignment horizontal="right"/>
      <protection locked="0"/>
    </xf>
    <xf numFmtId="166" fontId="5" fillId="4" borderId="11" xfId="2" quotePrefix="1" applyNumberFormat="1" applyFont="1" applyFill="1" applyBorder="1" applyAlignment="1" applyProtection="1">
      <alignment horizontal="right"/>
      <protection locked="0"/>
    </xf>
    <xf numFmtId="0" fontId="7" fillId="6" borderId="13" xfId="1" applyFont="1" applyFill="1" applyBorder="1" applyAlignment="1">
      <alignment horizontal="center" vertical="center" wrapText="1"/>
    </xf>
    <xf numFmtId="1" fontId="4" fillId="0" borderId="13" xfId="0" applyNumberFormat="1" applyFont="1" applyBorder="1"/>
    <xf numFmtId="0" fontId="4" fillId="0" borderId="13" xfId="0" applyFont="1" applyBorder="1"/>
    <xf numFmtId="4" fontId="4" fillId="0" borderId="13" xfId="0" applyNumberFormat="1" applyFont="1" applyBorder="1" applyAlignment="1">
      <alignment horizontal="center"/>
    </xf>
    <xf numFmtId="1" fontId="4" fillId="0" borderId="0" xfId="0" applyNumberFormat="1" applyFont="1"/>
    <xf numFmtId="10" fontId="0" fillId="0" borderId="0" xfId="0" applyNumberFormat="1"/>
    <xf numFmtId="164" fontId="0" fillId="0" borderId="0" xfId="3" applyFont="1"/>
    <xf numFmtId="4" fontId="4" fillId="0" borderId="15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10" fontId="9" fillId="0" borderId="0" xfId="0" applyNumberFormat="1" applyFont="1"/>
    <xf numFmtId="0" fontId="7" fillId="6" borderId="16" xfId="1" applyFont="1" applyFill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/>
    </xf>
    <xf numFmtId="0" fontId="7" fillId="6" borderId="17" xfId="1" applyFont="1" applyFill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/>
    </xf>
    <xf numFmtId="0" fontId="9" fillId="0" borderId="0" xfId="0" applyFont="1"/>
    <xf numFmtId="4" fontId="4" fillId="0" borderId="0" xfId="0" applyNumberFormat="1" applyFont="1" applyAlignment="1">
      <alignment horizontal="center"/>
    </xf>
    <xf numFmtId="164" fontId="4" fillId="0" borderId="0" xfId="3" applyFont="1" applyAlignment="1">
      <alignment horizontal="center"/>
    </xf>
    <xf numFmtId="164" fontId="4" fillId="0" borderId="0" xfId="0" applyNumberFormat="1" applyFont="1" applyAlignment="1">
      <alignment horizontal="center"/>
    </xf>
    <xf numFmtId="4" fontId="4" fillId="0" borderId="0" xfId="0" applyNumberFormat="1" applyFont="1"/>
    <xf numFmtId="0" fontId="7" fillId="6" borderId="18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5" fillId="5" borderId="12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</cellXfs>
  <cellStyles count="4">
    <cellStyle name="Moeda" xfId="3" builtinId="4"/>
    <cellStyle name="Normal" xfId="0" builtinId="0"/>
    <cellStyle name="Normal 2" xfId="1" xr:uid="{0FF1FBF3-33CA-4C88-8B31-F06A99646546}"/>
    <cellStyle name="Vírgula 2" xfId="2" xr:uid="{B61D9797-A832-4DD6-9DC1-057E2478F5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133350</xdr:rowOff>
    </xdr:from>
    <xdr:to>
      <xdr:col>1</xdr:col>
      <xdr:colOff>942975</xdr:colOff>
      <xdr:row>3</xdr:row>
      <xdr:rowOff>164093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222B181-DF4F-4577-8197-31E152C53B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3350"/>
          <a:ext cx="1752600" cy="5165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942975</xdr:colOff>
      <xdr:row>3</xdr:row>
      <xdr:rowOff>68843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51B73FC-A0D3-49E0-A187-BABA554B0E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52600" cy="554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D1E41-9F7F-4CB6-AD31-5390C93999B8}">
  <dimension ref="A1:AS89"/>
  <sheetViews>
    <sheetView workbookViewId="0">
      <selection activeCell="N1" sqref="N1:U1"/>
    </sheetView>
  </sheetViews>
  <sheetFormatPr defaultRowHeight="15" x14ac:dyDescent="0.25"/>
  <cols>
    <col min="26" max="28" width="10.140625" bestFit="1" customWidth="1"/>
    <col min="29" max="29" width="13.5703125" bestFit="1" customWidth="1"/>
    <col min="30" max="30" width="10.7109375" bestFit="1" customWidth="1"/>
    <col min="31" max="31" width="15.140625" bestFit="1" customWidth="1"/>
    <col min="32" max="32" width="10.140625" bestFit="1" customWidth="1"/>
    <col min="33" max="33" width="13.5703125" bestFit="1" customWidth="1"/>
    <col min="34" max="37" width="10.140625" bestFit="1" customWidth="1"/>
  </cols>
  <sheetData>
    <row r="1" spans="1:45" x14ac:dyDescent="0.25">
      <c r="A1" s="28">
        <v>5.6000000000000001E-2</v>
      </c>
      <c r="N1" s="29">
        <f>N3+(N3*$A$1)</f>
        <v>76.031999999999996</v>
      </c>
      <c r="O1" s="29">
        <f t="shared" ref="O1:AK1" si="0">O3+(O3*$A$1)</f>
        <v>86.40191999999999</v>
      </c>
      <c r="P1" s="29">
        <f t="shared" si="0"/>
        <v>91.608000000000004</v>
      </c>
      <c r="Q1" s="29">
        <f t="shared" si="0"/>
        <v>91.608000000000004</v>
      </c>
      <c r="R1" s="29">
        <f t="shared" si="0"/>
        <v>92.157119999999992</v>
      </c>
      <c r="S1" s="29">
        <f t="shared" si="0"/>
        <v>92.157119999999992</v>
      </c>
      <c r="T1" s="29">
        <f t="shared" si="0"/>
        <v>92.716799999999992</v>
      </c>
      <c r="U1" s="29">
        <f t="shared" si="0"/>
        <v>92.716799999999992</v>
      </c>
      <c r="V1" s="29">
        <f t="shared" si="0"/>
        <v>93.867840000000001</v>
      </c>
      <c r="W1" s="29">
        <f t="shared" si="0"/>
        <v>95.04</v>
      </c>
      <c r="X1" s="29">
        <f t="shared" si="0"/>
        <v>96.243840000000006</v>
      </c>
      <c r="Y1" s="29">
        <f t="shared" si="0"/>
        <v>97.47936</v>
      </c>
      <c r="Z1" s="29">
        <f t="shared" si="0"/>
        <v>105.11424000000001</v>
      </c>
      <c r="AA1" s="29">
        <f t="shared" si="0"/>
        <v>119.44416</v>
      </c>
      <c r="AB1" s="29">
        <f t="shared" si="0"/>
        <v>126.64608000000001</v>
      </c>
      <c r="AC1" s="29">
        <f t="shared" si="0"/>
        <v>126.64608000000001</v>
      </c>
      <c r="AD1" s="29">
        <f t="shared" si="0"/>
        <v>127.4064</v>
      </c>
      <c r="AE1" s="29">
        <f t="shared" si="0"/>
        <v>127.4064</v>
      </c>
      <c r="AF1" s="29">
        <f t="shared" si="0"/>
        <v>128.17728</v>
      </c>
      <c r="AG1" s="29">
        <f t="shared" si="0"/>
        <v>128.17728</v>
      </c>
      <c r="AH1" s="29">
        <f t="shared" si="0"/>
        <v>129.77184</v>
      </c>
      <c r="AI1" s="29">
        <f t="shared" si="0"/>
        <v>131.38751999999999</v>
      </c>
      <c r="AJ1" s="29">
        <f t="shared" si="0"/>
        <v>133.05600000000001</v>
      </c>
      <c r="AK1" s="29">
        <f t="shared" si="0"/>
        <v>134.75615999999999</v>
      </c>
    </row>
    <row r="2" spans="1:45" ht="114.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1" t="s">
        <v>32</v>
      </c>
      <c r="AH2" s="1" t="s">
        <v>33</v>
      </c>
      <c r="AI2" s="3" t="s">
        <v>34</v>
      </c>
      <c r="AJ2" s="3" t="s">
        <v>35</v>
      </c>
      <c r="AK2" s="3" t="s">
        <v>36</v>
      </c>
      <c r="AL2" s="2" t="s">
        <v>37</v>
      </c>
      <c r="AM2" s="1" t="s">
        <v>38</v>
      </c>
      <c r="AN2" s="2" t="s">
        <v>39</v>
      </c>
      <c r="AO2" s="2" t="s">
        <v>40</v>
      </c>
      <c r="AP2" s="2" t="s">
        <v>41</v>
      </c>
      <c r="AQ2" s="4" t="s">
        <v>42</v>
      </c>
      <c r="AR2" s="4" t="s">
        <v>43</v>
      </c>
      <c r="AS2" s="5" t="s">
        <v>44</v>
      </c>
    </row>
    <row r="3" spans="1:45" x14ac:dyDescent="0.25">
      <c r="A3" s="8" t="s">
        <v>45</v>
      </c>
      <c r="B3" s="9" t="s">
        <v>46</v>
      </c>
      <c r="C3" s="9" t="s">
        <v>47</v>
      </c>
      <c r="D3" s="9" t="s">
        <v>48</v>
      </c>
      <c r="E3" s="9" t="s">
        <v>49</v>
      </c>
      <c r="F3" s="9">
        <v>7898029550407</v>
      </c>
      <c r="G3" s="9" t="s">
        <v>50</v>
      </c>
      <c r="H3" s="9" t="s">
        <v>51</v>
      </c>
      <c r="I3" s="9" t="s">
        <v>52</v>
      </c>
      <c r="J3" s="9" t="s">
        <v>53</v>
      </c>
      <c r="K3" s="9" t="s">
        <v>54</v>
      </c>
      <c r="L3" s="9" t="s">
        <v>55</v>
      </c>
      <c r="M3" s="9" t="s">
        <v>56</v>
      </c>
      <c r="N3" s="9" t="s">
        <v>56</v>
      </c>
      <c r="O3" s="9" t="s">
        <v>57</v>
      </c>
      <c r="P3" s="9" t="s">
        <v>58</v>
      </c>
      <c r="Q3" s="9" t="s">
        <v>58</v>
      </c>
      <c r="R3" s="9" t="s">
        <v>59</v>
      </c>
      <c r="S3" s="9" t="s">
        <v>59</v>
      </c>
      <c r="T3" s="9" t="s">
        <v>60</v>
      </c>
      <c r="U3" s="9" t="s">
        <v>60</v>
      </c>
      <c r="V3" s="9" t="s">
        <v>61</v>
      </c>
      <c r="W3" s="9" t="s">
        <v>62</v>
      </c>
      <c r="X3" s="9" t="s">
        <v>63</v>
      </c>
      <c r="Y3" s="9" t="s">
        <v>64</v>
      </c>
      <c r="Z3" s="9" t="s">
        <v>65</v>
      </c>
      <c r="AA3" s="9" t="s">
        <v>66</v>
      </c>
      <c r="AB3" s="9" t="s">
        <v>67</v>
      </c>
      <c r="AC3" s="9" t="s">
        <v>67</v>
      </c>
      <c r="AD3" s="9" t="s">
        <v>68</v>
      </c>
      <c r="AE3" s="9" t="s">
        <v>68</v>
      </c>
      <c r="AF3" s="9" t="s">
        <v>69</v>
      </c>
      <c r="AG3" s="9" t="s">
        <v>69</v>
      </c>
      <c r="AH3" s="9" t="s">
        <v>70</v>
      </c>
      <c r="AI3" s="9" t="s">
        <v>71</v>
      </c>
      <c r="AJ3" s="9" t="s">
        <v>72</v>
      </c>
      <c r="AK3" s="9" t="s">
        <v>73</v>
      </c>
      <c r="AL3" s="9" t="s">
        <v>74</v>
      </c>
      <c r="AM3" s="9" t="s">
        <v>74</v>
      </c>
      <c r="AN3" s="9" t="s">
        <v>74</v>
      </c>
      <c r="AO3" s="9" t="s">
        <v>74</v>
      </c>
      <c r="AP3" s="9"/>
      <c r="AQ3" s="9" t="s">
        <v>75</v>
      </c>
      <c r="AR3" s="9" t="s">
        <v>76</v>
      </c>
      <c r="AS3" s="11" t="s">
        <v>77</v>
      </c>
    </row>
    <row r="4" spans="1:45" x14ac:dyDescent="0.25">
      <c r="A4" s="6" t="s">
        <v>45</v>
      </c>
      <c r="B4" s="7" t="s">
        <v>46</v>
      </c>
      <c r="C4" s="7" t="s">
        <v>47</v>
      </c>
      <c r="D4" s="7" t="s">
        <v>78</v>
      </c>
      <c r="E4" s="7" t="s">
        <v>79</v>
      </c>
      <c r="F4" s="7">
        <v>7898029550421</v>
      </c>
      <c r="G4" s="7" t="s">
        <v>50</v>
      </c>
      <c r="H4" s="7" t="s">
        <v>51</v>
      </c>
      <c r="I4" s="7" t="s">
        <v>80</v>
      </c>
      <c r="J4" s="7" t="s">
        <v>53</v>
      </c>
      <c r="K4" s="7" t="s">
        <v>54</v>
      </c>
      <c r="L4" s="7" t="s">
        <v>55</v>
      </c>
      <c r="M4" s="7" t="s">
        <v>81</v>
      </c>
      <c r="N4" s="7" t="s">
        <v>81</v>
      </c>
      <c r="O4" s="7" t="s">
        <v>82</v>
      </c>
      <c r="P4" s="7" t="s">
        <v>83</v>
      </c>
      <c r="Q4" s="7" t="s">
        <v>83</v>
      </c>
      <c r="R4" s="7" t="s">
        <v>84</v>
      </c>
      <c r="S4" s="7" t="s">
        <v>84</v>
      </c>
      <c r="T4" s="7" t="s">
        <v>85</v>
      </c>
      <c r="U4" s="7" t="s">
        <v>85</v>
      </c>
      <c r="V4" s="7" t="s">
        <v>86</v>
      </c>
      <c r="W4" s="7" t="s">
        <v>87</v>
      </c>
      <c r="X4" s="7" t="s">
        <v>88</v>
      </c>
      <c r="Y4" s="7" t="s">
        <v>89</v>
      </c>
      <c r="Z4" s="7" t="s">
        <v>90</v>
      </c>
      <c r="AA4" s="7" t="s">
        <v>91</v>
      </c>
      <c r="AB4" s="7" t="s">
        <v>92</v>
      </c>
      <c r="AC4" s="7" t="s">
        <v>92</v>
      </c>
      <c r="AD4" s="7" t="s">
        <v>93</v>
      </c>
      <c r="AE4" s="7" t="s">
        <v>93</v>
      </c>
      <c r="AF4" s="7" t="s">
        <v>94</v>
      </c>
      <c r="AG4" s="7" t="s">
        <v>94</v>
      </c>
      <c r="AH4" s="7" t="s">
        <v>95</v>
      </c>
      <c r="AI4" s="7" t="s">
        <v>96</v>
      </c>
      <c r="AJ4" s="7" t="s">
        <v>97</v>
      </c>
      <c r="AK4" s="7" t="s">
        <v>98</v>
      </c>
      <c r="AL4" s="7" t="s">
        <v>74</v>
      </c>
      <c r="AM4" s="7" t="s">
        <v>74</v>
      </c>
      <c r="AN4" s="7" t="s">
        <v>74</v>
      </c>
      <c r="AO4" s="7" t="s">
        <v>74</v>
      </c>
      <c r="AP4" s="7"/>
      <c r="AQ4" s="7" t="s">
        <v>75</v>
      </c>
      <c r="AR4" s="7" t="s">
        <v>76</v>
      </c>
      <c r="AS4" s="10" t="s">
        <v>77</v>
      </c>
    </row>
    <row r="5" spans="1:45" x14ac:dyDescent="0.25">
      <c r="A5" s="8" t="s">
        <v>99</v>
      </c>
      <c r="B5" s="9" t="s">
        <v>46</v>
      </c>
      <c r="C5" s="9" t="s">
        <v>47</v>
      </c>
      <c r="D5" s="9" t="s">
        <v>100</v>
      </c>
      <c r="E5" s="9" t="s">
        <v>101</v>
      </c>
      <c r="F5" s="9">
        <v>7898029550308</v>
      </c>
      <c r="G5" s="9" t="s">
        <v>50</v>
      </c>
      <c r="H5" s="9" t="s">
        <v>102</v>
      </c>
      <c r="I5" s="9" t="s">
        <v>103</v>
      </c>
      <c r="J5" s="9" t="s">
        <v>104</v>
      </c>
      <c r="K5" s="9" t="s">
        <v>54</v>
      </c>
      <c r="L5" s="9" t="s">
        <v>55</v>
      </c>
      <c r="M5" s="9" t="s">
        <v>105</v>
      </c>
      <c r="N5" s="9" t="s">
        <v>106</v>
      </c>
      <c r="O5" s="9" t="s">
        <v>107</v>
      </c>
      <c r="P5" s="9" t="s">
        <v>108</v>
      </c>
      <c r="Q5" s="9" t="s">
        <v>109</v>
      </c>
      <c r="R5" s="9" t="s">
        <v>110</v>
      </c>
      <c r="S5" s="9" t="s">
        <v>111</v>
      </c>
      <c r="T5" s="9" t="s">
        <v>112</v>
      </c>
      <c r="U5" s="9" t="s">
        <v>113</v>
      </c>
      <c r="V5" s="9" t="s">
        <v>114</v>
      </c>
      <c r="W5" s="9" t="s">
        <v>115</v>
      </c>
      <c r="X5" s="9" t="s">
        <v>116</v>
      </c>
      <c r="Y5" s="9" t="s">
        <v>117</v>
      </c>
      <c r="Z5" s="9" t="s">
        <v>118</v>
      </c>
      <c r="AA5" s="9" t="s">
        <v>119</v>
      </c>
      <c r="AB5" s="9" t="s">
        <v>120</v>
      </c>
      <c r="AC5" s="9" t="s">
        <v>121</v>
      </c>
      <c r="AD5" s="9" t="s">
        <v>122</v>
      </c>
      <c r="AE5" s="9" t="s">
        <v>123</v>
      </c>
      <c r="AF5" s="9" t="s">
        <v>124</v>
      </c>
      <c r="AG5" s="9" t="s">
        <v>125</v>
      </c>
      <c r="AH5" s="9" t="s">
        <v>126</v>
      </c>
      <c r="AI5" s="9" t="s">
        <v>127</v>
      </c>
      <c r="AJ5" s="9" t="s">
        <v>128</v>
      </c>
      <c r="AK5" s="9" t="s">
        <v>129</v>
      </c>
      <c r="AL5" s="9" t="s">
        <v>74</v>
      </c>
      <c r="AM5" s="9" t="s">
        <v>74</v>
      </c>
      <c r="AN5" s="9" t="s">
        <v>74</v>
      </c>
      <c r="AO5" s="9" t="s">
        <v>74</v>
      </c>
      <c r="AP5" s="9"/>
      <c r="AQ5" s="9" t="s">
        <v>130</v>
      </c>
      <c r="AR5" s="9" t="s">
        <v>74</v>
      </c>
      <c r="AS5" s="11" t="s">
        <v>77</v>
      </c>
    </row>
    <row r="6" spans="1:45" x14ac:dyDescent="0.25">
      <c r="A6" s="6" t="s">
        <v>99</v>
      </c>
      <c r="B6" s="7" t="s">
        <v>46</v>
      </c>
      <c r="C6" s="7" t="s">
        <v>47</v>
      </c>
      <c r="D6" s="7" t="s">
        <v>131</v>
      </c>
      <c r="E6" s="7" t="s">
        <v>132</v>
      </c>
      <c r="F6" s="7">
        <v>7898029550322</v>
      </c>
      <c r="G6" s="7" t="s">
        <v>50</v>
      </c>
      <c r="H6" s="7" t="s">
        <v>102</v>
      </c>
      <c r="I6" s="7" t="s">
        <v>133</v>
      </c>
      <c r="J6" s="7" t="s">
        <v>104</v>
      </c>
      <c r="K6" s="7" t="s">
        <v>54</v>
      </c>
      <c r="L6" s="7" t="s">
        <v>55</v>
      </c>
      <c r="M6" s="7" t="s">
        <v>134</v>
      </c>
      <c r="N6" s="7" t="s">
        <v>135</v>
      </c>
      <c r="O6" s="7" t="s">
        <v>136</v>
      </c>
      <c r="P6" s="7" t="s">
        <v>137</v>
      </c>
      <c r="Q6" s="7" t="s">
        <v>138</v>
      </c>
      <c r="R6" s="7" t="s">
        <v>139</v>
      </c>
      <c r="S6" s="7" t="s">
        <v>140</v>
      </c>
      <c r="T6" s="7" t="s">
        <v>141</v>
      </c>
      <c r="U6" s="7" t="s">
        <v>142</v>
      </c>
      <c r="V6" s="7" t="s">
        <v>143</v>
      </c>
      <c r="W6" s="7" t="s">
        <v>144</v>
      </c>
      <c r="X6" s="7" t="s">
        <v>145</v>
      </c>
      <c r="Y6" s="7" t="s">
        <v>146</v>
      </c>
      <c r="Z6" s="7" t="s">
        <v>147</v>
      </c>
      <c r="AA6" s="7" t="s">
        <v>148</v>
      </c>
      <c r="AB6" s="7" t="s">
        <v>149</v>
      </c>
      <c r="AC6" s="7" t="s">
        <v>150</v>
      </c>
      <c r="AD6" s="7" t="s">
        <v>151</v>
      </c>
      <c r="AE6" s="7" t="s">
        <v>152</v>
      </c>
      <c r="AF6" s="7" t="s">
        <v>153</v>
      </c>
      <c r="AG6" s="7" t="s">
        <v>154</v>
      </c>
      <c r="AH6" s="7" t="s">
        <v>155</v>
      </c>
      <c r="AI6" s="7" t="s">
        <v>156</v>
      </c>
      <c r="AJ6" s="7" t="s">
        <v>157</v>
      </c>
      <c r="AK6" s="7" t="s">
        <v>158</v>
      </c>
      <c r="AL6" s="7" t="s">
        <v>74</v>
      </c>
      <c r="AM6" s="7" t="s">
        <v>74</v>
      </c>
      <c r="AN6" s="7" t="s">
        <v>74</v>
      </c>
      <c r="AO6" s="7" t="s">
        <v>74</v>
      </c>
      <c r="AP6" s="7"/>
      <c r="AQ6" s="7" t="s">
        <v>130</v>
      </c>
      <c r="AR6" s="7" t="s">
        <v>76</v>
      </c>
      <c r="AS6" s="10" t="s">
        <v>77</v>
      </c>
    </row>
    <row r="7" spans="1:45" x14ac:dyDescent="0.25">
      <c r="A7" s="8" t="s">
        <v>99</v>
      </c>
      <c r="B7" s="9" t="s">
        <v>46</v>
      </c>
      <c r="C7" s="9" t="s">
        <v>47</v>
      </c>
      <c r="D7" s="9" t="s">
        <v>159</v>
      </c>
      <c r="E7" s="9" t="s">
        <v>160</v>
      </c>
      <c r="F7" s="9">
        <v>7898029550346</v>
      </c>
      <c r="G7" s="9" t="s">
        <v>50</v>
      </c>
      <c r="H7" s="9" t="s">
        <v>102</v>
      </c>
      <c r="I7" s="9" t="s">
        <v>161</v>
      </c>
      <c r="J7" s="9" t="s">
        <v>104</v>
      </c>
      <c r="K7" s="9" t="s">
        <v>54</v>
      </c>
      <c r="L7" s="9" t="s">
        <v>55</v>
      </c>
      <c r="M7" s="9" t="s">
        <v>162</v>
      </c>
      <c r="N7" s="9" t="s">
        <v>163</v>
      </c>
      <c r="O7" s="9" t="s">
        <v>164</v>
      </c>
      <c r="P7" s="9" t="s">
        <v>165</v>
      </c>
      <c r="Q7" s="9" t="s">
        <v>166</v>
      </c>
      <c r="R7" s="9" t="s">
        <v>167</v>
      </c>
      <c r="S7" s="9" t="s">
        <v>168</v>
      </c>
      <c r="T7" s="9" t="s">
        <v>169</v>
      </c>
      <c r="U7" s="9" t="s">
        <v>170</v>
      </c>
      <c r="V7" s="9" t="s">
        <v>171</v>
      </c>
      <c r="W7" s="9" t="s">
        <v>172</v>
      </c>
      <c r="X7" s="9" t="s">
        <v>173</v>
      </c>
      <c r="Y7" s="9" t="s">
        <v>174</v>
      </c>
      <c r="Z7" s="9" t="s">
        <v>175</v>
      </c>
      <c r="AA7" s="9" t="s">
        <v>176</v>
      </c>
      <c r="AB7" s="9" t="s">
        <v>177</v>
      </c>
      <c r="AC7" s="9" t="s">
        <v>178</v>
      </c>
      <c r="AD7" s="9" t="s">
        <v>179</v>
      </c>
      <c r="AE7" s="9" t="s">
        <v>180</v>
      </c>
      <c r="AF7" s="9" t="s">
        <v>181</v>
      </c>
      <c r="AG7" s="9" t="s">
        <v>182</v>
      </c>
      <c r="AH7" s="9" t="s">
        <v>183</v>
      </c>
      <c r="AI7" s="9" t="s">
        <v>184</v>
      </c>
      <c r="AJ7" s="9" t="s">
        <v>185</v>
      </c>
      <c r="AK7" s="9" t="s">
        <v>186</v>
      </c>
      <c r="AL7" s="9" t="s">
        <v>74</v>
      </c>
      <c r="AM7" s="9" t="s">
        <v>74</v>
      </c>
      <c r="AN7" s="9" t="s">
        <v>74</v>
      </c>
      <c r="AO7" s="9" t="s">
        <v>74</v>
      </c>
      <c r="AP7" s="9"/>
      <c r="AQ7" s="9" t="s">
        <v>130</v>
      </c>
      <c r="AR7" s="9" t="s">
        <v>74</v>
      </c>
      <c r="AS7" s="11" t="s">
        <v>77</v>
      </c>
    </row>
    <row r="8" spans="1:45" x14ac:dyDescent="0.25">
      <c r="A8" s="6" t="s">
        <v>99</v>
      </c>
      <c r="B8" s="7" t="s">
        <v>46</v>
      </c>
      <c r="C8" s="7" t="s">
        <v>47</v>
      </c>
      <c r="D8" s="7" t="s">
        <v>187</v>
      </c>
      <c r="E8" s="7" t="s">
        <v>188</v>
      </c>
      <c r="F8" s="7">
        <v>7898029550368</v>
      </c>
      <c r="G8" s="7" t="s">
        <v>50</v>
      </c>
      <c r="H8" s="7" t="s">
        <v>102</v>
      </c>
      <c r="I8" s="7" t="s">
        <v>189</v>
      </c>
      <c r="J8" s="7" t="s">
        <v>104</v>
      </c>
      <c r="K8" s="7" t="s">
        <v>54</v>
      </c>
      <c r="L8" s="7" t="s">
        <v>55</v>
      </c>
      <c r="M8" s="7" t="s">
        <v>190</v>
      </c>
      <c r="N8" s="7" t="s">
        <v>191</v>
      </c>
      <c r="O8" s="7" t="s">
        <v>192</v>
      </c>
      <c r="P8" s="7" t="s">
        <v>193</v>
      </c>
      <c r="Q8" s="7" t="s">
        <v>194</v>
      </c>
      <c r="R8" s="7" t="s">
        <v>195</v>
      </c>
      <c r="S8" s="7" t="s">
        <v>196</v>
      </c>
      <c r="T8" s="7" t="s">
        <v>197</v>
      </c>
      <c r="U8" s="7" t="s">
        <v>198</v>
      </c>
      <c r="V8" s="7" t="s">
        <v>199</v>
      </c>
      <c r="W8" s="7" t="s">
        <v>200</v>
      </c>
      <c r="X8" s="7" t="s">
        <v>201</v>
      </c>
      <c r="Y8" s="7" t="s">
        <v>202</v>
      </c>
      <c r="Z8" s="7" t="s">
        <v>203</v>
      </c>
      <c r="AA8" s="7" t="s">
        <v>204</v>
      </c>
      <c r="AB8" s="7" t="s">
        <v>205</v>
      </c>
      <c r="AC8" s="7" t="s">
        <v>206</v>
      </c>
      <c r="AD8" s="7" t="s">
        <v>207</v>
      </c>
      <c r="AE8" s="7" t="s">
        <v>208</v>
      </c>
      <c r="AF8" s="7" t="s">
        <v>209</v>
      </c>
      <c r="AG8" s="7" t="s">
        <v>210</v>
      </c>
      <c r="AH8" s="7" t="s">
        <v>211</v>
      </c>
      <c r="AI8" s="7" t="s">
        <v>212</v>
      </c>
      <c r="AJ8" s="7" t="s">
        <v>213</v>
      </c>
      <c r="AK8" s="7" t="s">
        <v>214</v>
      </c>
      <c r="AL8" s="7" t="s">
        <v>74</v>
      </c>
      <c r="AM8" s="7" t="s">
        <v>74</v>
      </c>
      <c r="AN8" s="7" t="s">
        <v>74</v>
      </c>
      <c r="AO8" s="7" t="s">
        <v>74</v>
      </c>
      <c r="AP8" s="7"/>
      <c r="AQ8" s="7" t="s">
        <v>130</v>
      </c>
      <c r="AR8" s="7" t="s">
        <v>74</v>
      </c>
      <c r="AS8" s="10" t="s">
        <v>77</v>
      </c>
    </row>
    <row r="9" spans="1:45" x14ac:dyDescent="0.25">
      <c r="A9" s="8" t="s">
        <v>99</v>
      </c>
      <c r="B9" s="9" t="s">
        <v>46</v>
      </c>
      <c r="C9" s="9" t="s">
        <v>47</v>
      </c>
      <c r="D9" s="9" t="s">
        <v>215</v>
      </c>
      <c r="E9" s="9" t="s">
        <v>216</v>
      </c>
      <c r="F9" s="9">
        <v>7898029550315</v>
      </c>
      <c r="G9" s="9" t="s">
        <v>50</v>
      </c>
      <c r="H9" s="9" t="s">
        <v>102</v>
      </c>
      <c r="I9" s="9" t="s">
        <v>217</v>
      </c>
      <c r="J9" s="9" t="s">
        <v>104</v>
      </c>
      <c r="K9" s="9" t="s">
        <v>54</v>
      </c>
      <c r="L9" s="9" t="s">
        <v>55</v>
      </c>
      <c r="M9" s="9" t="s">
        <v>218</v>
      </c>
      <c r="N9" s="9" t="s">
        <v>219</v>
      </c>
      <c r="O9" s="9" t="s">
        <v>220</v>
      </c>
      <c r="P9" s="9" t="s">
        <v>221</v>
      </c>
      <c r="Q9" s="9" t="s">
        <v>222</v>
      </c>
      <c r="R9" s="9" t="s">
        <v>223</v>
      </c>
      <c r="S9" s="9" t="s">
        <v>224</v>
      </c>
      <c r="T9" s="9" t="s">
        <v>225</v>
      </c>
      <c r="U9" s="9" t="s">
        <v>226</v>
      </c>
      <c r="V9" s="9" t="s">
        <v>227</v>
      </c>
      <c r="W9" s="9" t="s">
        <v>228</v>
      </c>
      <c r="X9" s="9" t="s">
        <v>229</v>
      </c>
      <c r="Y9" s="9" t="s">
        <v>230</v>
      </c>
      <c r="Z9" s="9" t="s">
        <v>231</v>
      </c>
      <c r="AA9" s="9" t="s">
        <v>232</v>
      </c>
      <c r="AB9" s="9" t="s">
        <v>233</v>
      </c>
      <c r="AC9" s="9" t="s">
        <v>234</v>
      </c>
      <c r="AD9" s="9" t="s">
        <v>235</v>
      </c>
      <c r="AE9" s="9" t="s">
        <v>236</v>
      </c>
      <c r="AF9" s="9" t="s">
        <v>237</v>
      </c>
      <c r="AG9" s="9" t="s">
        <v>238</v>
      </c>
      <c r="AH9" s="9" t="s">
        <v>239</v>
      </c>
      <c r="AI9" s="9" t="s">
        <v>240</v>
      </c>
      <c r="AJ9" s="9" t="s">
        <v>241</v>
      </c>
      <c r="AK9" s="9" t="s">
        <v>242</v>
      </c>
      <c r="AL9" s="9" t="s">
        <v>74</v>
      </c>
      <c r="AM9" s="9" t="s">
        <v>74</v>
      </c>
      <c r="AN9" s="9" t="s">
        <v>74</v>
      </c>
      <c r="AO9" s="9" t="s">
        <v>74</v>
      </c>
      <c r="AP9" s="9"/>
      <c r="AQ9" s="9" t="s">
        <v>130</v>
      </c>
      <c r="AR9" s="9" t="s">
        <v>76</v>
      </c>
      <c r="AS9" s="11" t="s">
        <v>77</v>
      </c>
    </row>
    <row r="10" spans="1:45" x14ac:dyDescent="0.25">
      <c r="A10" s="6" t="s">
        <v>99</v>
      </c>
      <c r="B10" s="7" t="s">
        <v>46</v>
      </c>
      <c r="C10" s="7" t="s">
        <v>47</v>
      </c>
      <c r="D10" s="7" t="s">
        <v>243</v>
      </c>
      <c r="E10" s="7" t="s">
        <v>244</v>
      </c>
      <c r="F10" s="7">
        <v>7898029550377</v>
      </c>
      <c r="G10" s="7" t="s">
        <v>50</v>
      </c>
      <c r="H10" s="7" t="s">
        <v>102</v>
      </c>
      <c r="I10" s="7" t="s">
        <v>245</v>
      </c>
      <c r="J10" s="7" t="s">
        <v>104</v>
      </c>
      <c r="K10" s="7" t="s">
        <v>54</v>
      </c>
      <c r="L10" s="7" t="s">
        <v>55</v>
      </c>
      <c r="M10" s="7" t="s">
        <v>246</v>
      </c>
      <c r="N10" s="7" t="s">
        <v>247</v>
      </c>
      <c r="O10" s="7" t="s">
        <v>248</v>
      </c>
      <c r="P10" s="7" t="s">
        <v>249</v>
      </c>
      <c r="Q10" s="7" t="s">
        <v>250</v>
      </c>
      <c r="R10" s="7" t="s">
        <v>211</v>
      </c>
      <c r="S10" s="7" t="s">
        <v>251</v>
      </c>
      <c r="T10" s="7" t="s">
        <v>252</v>
      </c>
      <c r="U10" s="7" t="s">
        <v>253</v>
      </c>
      <c r="V10" s="7" t="s">
        <v>254</v>
      </c>
      <c r="W10" s="7" t="s">
        <v>255</v>
      </c>
      <c r="X10" s="7" t="s">
        <v>256</v>
      </c>
      <c r="Y10" s="7" t="s">
        <v>257</v>
      </c>
      <c r="Z10" s="7" t="s">
        <v>258</v>
      </c>
      <c r="AA10" s="7" t="s">
        <v>259</v>
      </c>
      <c r="AB10" s="7" t="s">
        <v>260</v>
      </c>
      <c r="AC10" s="7" t="s">
        <v>261</v>
      </c>
      <c r="AD10" s="7" t="s">
        <v>262</v>
      </c>
      <c r="AE10" s="7" t="s">
        <v>263</v>
      </c>
      <c r="AF10" s="7" t="s">
        <v>264</v>
      </c>
      <c r="AG10" s="7" t="s">
        <v>265</v>
      </c>
      <c r="AH10" s="7" t="s">
        <v>266</v>
      </c>
      <c r="AI10" s="7" t="s">
        <v>267</v>
      </c>
      <c r="AJ10" s="7" t="s">
        <v>268</v>
      </c>
      <c r="AK10" s="7" t="s">
        <v>269</v>
      </c>
      <c r="AL10" s="7" t="s">
        <v>74</v>
      </c>
      <c r="AM10" s="7" t="s">
        <v>74</v>
      </c>
      <c r="AN10" s="7" t="s">
        <v>74</v>
      </c>
      <c r="AO10" s="7" t="s">
        <v>74</v>
      </c>
      <c r="AP10" s="7"/>
      <c r="AQ10" s="7" t="s">
        <v>130</v>
      </c>
      <c r="AR10" s="7" t="s">
        <v>74</v>
      </c>
      <c r="AS10" s="10" t="s">
        <v>77</v>
      </c>
    </row>
    <row r="11" spans="1:45" x14ac:dyDescent="0.25">
      <c r="A11" s="8" t="s">
        <v>99</v>
      </c>
      <c r="B11" s="9" t="s">
        <v>46</v>
      </c>
      <c r="C11" s="9" t="s">
        <v>47</v>
      </c>
      <c r="D11" s="9" t="s">
        <v>270</v>
      </c>
      <c r="E11" s="9" t="s">
        <v>271</v>
      </c>
      <c r="F11" s="9">
        <v>7898029550339</v>
      </c>
      <c r="G11" s="9" t="s">
        <v>50</v>
      </c>
      <c r="H11" s="9" t="s">
        <v>102</v>
      </c>
      <c r="I11" s="9" t="s">
        <v>272</v>
      </c>
      <c r="J11" s="9" t="s">
        <v>104</v>
      </c>
      <c r="K11" s="9" t="s">
        <v>54</v>
      </c>
      <c r="L11" s="9" t="s">
        <v>55</v>
      </c>
      <c r="M11" s="9" t="s">
        <v>273</v>
      </c>
      <c r="N11" s="9" t="s">
        <v>274</v>
      </c>
      <c r="O11" s="9" t="s">
        <v>275</v>
      </c>
      <c r="P11" s="9" t="s">
        <v>276</v>
      </c>
      <c r="Q11" s="9" t="s">
        <v>277</v>
      </c>
      <c r="R11" s="9" t="s">
        <v>278</v>
      </c>
      <c r="S11" s="9" t="s">
        <v>279</v>
      </c>
      <c r="T11" s="9" t="s">
        <v>280</v>
      </c>
      <c r="U11" s="9" t="s">
        <v>281</v>
      </c>
      <c r="V11" s="9" t="s">
        <v>282</v>
      </c>
      <c r="W11" s="9" t="s">
        <v>283</v>
      </c>
      <c r="X11" s="9" t="s">
        <v>284</v>
      </c>
      <c r="Y11" s="9" t="s">
        <v>285</v>
      </c>
      <c r="Z11" s="9" t="s">
        <v>286</v>
      </c>
      <c r="AA11" s="9" t="s">
        <v>287</v>
      </c>
      <c r="AB11" s="9" t="s">
        <v>288</v>
      </c>
      <c r="AC11" s="9" t="s">
        <v>289</v>
      </c>
      <c r="AD11" s="9" t="s">
        <v>290</v>
      </c>
      <c r="AE11" s="9" t="s">
        <v>291</v>
      </c>
      <c r="AF11" s="9" t="s">
        <v>292</v>
      </c>
      <c r="AG11" s="9" t="s">
        <v>293</v>
      </c>
      <c r="AH11" s="9" t="s">
        <v>294</v>
      </c>
      <c r="AI11" s="9" t="s">
        <v>295</v>
      </c>
      <c r="AJ11" s="9" t="s">
        <v>296</v>
      </c>
      <c r="AK11" s="9" t="s">
        <v>297</v>
      </c>
      <c r="AL11" s="9" t="s">
        <v>74</v>
      </c>
      <c r="AM11" s="9" t="s">
        <v>74</v>
      </c>
      <c r="AN11" s="9" t="s">
        <v>74</v>
      </c>
      <c r="AO11" s="9" t="s">
        <v>74</v>
      </c>
      <c r="AP11" s="9"/>
      <c r="AQ11" s="9" t="s">
        <v>130</v>
      </c>
      <c r="AR11" s="9" t="s">
        <v>76</v>
      </c>
      <c r="AS11" s="11" t="s">
        <v>77</v>
      </c>
    </row>
    <row r="12" spans="1:45" x14ac:dyDescent="0.25">
      <c r="A12" s="6" t="s">
        <v>99</v>
      </c>
      <c r="B12" s="7" t="s">
        <v>46</v>
      </c>
      <c r="C12" s="7" t="s">
        <v>47</v>
      </c>
      <c r="D12" s="7" t="s">
        <v>298</v>
      </c>
      <c r="E12" s="7" t="s">
        <v>299</v>
      </c>
      <c r="F12" s="7">
        <v>7898029550384</v>
      </c>
      <c r="G12" s="7" t="s">
        <v>50</v>
      </c>
      <c r="H12" s="7" t="s">
        <v>102</v>
      </c>
      <c r="I12" s="7" t="s">
        <v>300</v>
      </c>
      <c r="J12" s="7" t="s">
        <v>104</v>
      </c>
      <c r="K12" s="7" t="s">
        <v>54</v>
      </c>
      <c r="L12" s="7" t="s">
        <v>55</v>
      </c>
      <c r="M12" s="7" t="s">
        <v>301</v>
      </c>
      <c r="N12" s="7" t="s">
        <v>302</v>
      </c>
      <c r="O12" s="7" t="s">
        <v>303</v>
      </c>
      <c r="P12" s="7" t="s">
        <v>304</v>
      </c>
      <c r="Q12" s="7" t="s">
        <v>305</v>
      </c>
      <c r="R12" s="7" t="s">
        <v>306</v>
      </c>
      <c r="S12" s="7" t="s">
        <v>307</v>
      </c>
      <c r="T12" s="7" t="s">
        <v>308</v>
      </c>
      <c r="U12" s="7" t="s">
        <v>309</v>
      </c>
      <c r="V12" s="7" t="s">
        <v>310</v>
      </c>
      <c r="W12" s="7" t="s">
        <v>311</v>
      </c>
      <c r="X12" s="7" t="s">
        <v>312</v>
      </c>
      <c r="Y12" s="7" t="s">
        <v>313</v>
      </c>
      <c r="Z12" s="7" t="s">
        <v>314</v>
      </c>
      <c r="AA12" s="7" t="s">
        <v>315</v>
      </c>
      <c r="AB12" s="7" t="s">
        <v>316</v>
      </c>
      <c r="AC12" s="7" t="s">
        <v>317</v>
      </c>
      <c r="AD12" s="7" t="s">
        <v>318</v>
      </c>
      <c r="AE12" s="7" t="s">
        <v>319</v>
      </c>
      <c r="AF12" s="7" t="s">
        <v>320</v>
      </c>
      <c r="AG12" s="7" t="s">
        <v>321</v>
      </c>
      <c r="AH12" s="7" t="s">
        <v>322</v>
      </c>
      <c r="AI12" s="7" t="s">
        <v>323</v>
      </c>
      <c r="AJ12" s="7" t="s">
        <v>324</v>
      </c>
      <c r="AK12" s="7" t="s">
        <v>325</v>
      </c>
      <c r="AL12" s="7" t="s">
        <v>74</v>
      </c>
      <c r="AM12" s="7" t="s">
        <v>74</v>
      </c>
      <c r="AN12" s="7" t="s">
        <v>74</v>
      </c>
      <c r="AO12" s="7" t="s">
        <v>74</v>
      </c>
      <c r="AP12" s="7"/>
      <c r="AQ12" s="7" t="s">
        <v>130</v>
      </c>
      <c r="AR12" s="7" t="s">
        <v>74</v>
      </c>
      <c r="AS12" s="10" t="s">
        <v>77</v>
      </c>
    </row>
    <row r="13" spans="1:45" x14ac:dyDescent="0.25">
      <c r="A13" s="8" t="s">
        <v>99</v>
      </c>
      <c r="B13" s="9" t="s">
        <v>46</v>
      </c>
      <c r="C13" s="9" t="s">
        <v>47</v>
      </c>
      <c r="D13" s="9" t="s">
        <v>326</v>
      </c>
      <c r="E13" s="9" t="s">
        <v>327</v>
      </c>
      <c r="F13" s="9">
        <v>7898029550353</v>
      </c>
      <c r="G13" s="9" t="s">
        <v>50</v>
      </c>
      <c r="H13" s="9" t="s">
        <v>102</v>
      </c>
      <c r="I13" s="9" t="s">
        <v>328</v>
      </c>
      <c r="J13" s="9" t="s">
        <v>104</v>
      </c>
      <c r="K13" s="9" t="s">
        <v>54</v>
      </c>
      <c r="L13" s="9" t="s">
        <v>55</v>
      </c>
      <c r="M13" s="9" t="s">
        <v>329</v>
      </c>
      <c r="N13" s="9" t="s">
        <v>330</v>
      </c>
      <c r="O13" s="9" t="s">
        <v>331</v>
      </c>
      <c r="P13" s="9" t="s">
        <v>332</v>
      </c>
      <c r="Q13" s="9" t="s">
        <v>333</v>
      </c>
      <c r="R13" s="9" t="s">
        <v>334</v>
      </c>
      <c r="S13" s="9" t="s">
        <v>335</v>
      </c>
      <c r="T13" s="9" t="s">
        <v>336</v>
      </c>
      <c r="U13" s="9" t="s">
        <v>337</v>
      </c>
      <c r="V13" s="9" t="s">
        <v>338</v>
      </c>
      <c r="W13" s="9" t="s">
        <v>339</v>
      </c>
      <c r="X13" s="9" t="s">
        <v>340</v>
      </c>
      <c r="Y13" s="9" t="s">
        <v>341</v>
      </c>
      <c r="Z13" s="9" t="s">
        <v>342</v>
      </c>
      <c r="AA13" s="9" t="s">
        <v>343</v>
      </c>
      <c r="AB13" s="9" t="s">
        <v>344</v>
      </c>
      <c r="AC13" s="9" t="s">
        <v>345</v>
      </c>
      <c r="AD13" s="9" t="s">
        <v>346</v>
      </c>
      <c r="AE13" s="9" t="s">
        <v>347</v>
      </c>
      <c r="AF13" s="9" t="s">
        <v>348</v>
      </c>
      <c r="AG13" s="9" t="s">
        <v>349</v>
      </c>
      <c r="AH13" s="9" t="s">
        <v>350</v>
      </c>
      <c r="AI13" s="9" t="s">
        <v>351</v>
      </c>
      <c r="AJ13" s="9" t="s">
        <v>352</v>
      </c>
      <c r="AK13" s="9" t="s">
        <v>353</v>
      </c>
      <c r="AL13" s="9" t="s">
        <v>74</v>
      </c>
      <c r="AM13" s="9" t="s">
        <v>74</v>
      </c>
      <c r="AN13" s="9" t="s">
        <v>74</v>
      </c>
      <c r="AO13" s="9" t="s">
        <v>74</v>
      </c>
      <c r="AP13" s="9"/>
      <c r="AQ13" s="9" t="s">
        <v>130</v>
      </c>
      <c r="AR13" s="9" t="s">
        <v>76</v>
      </c>
      <c r="AS13" s="11" t="s">
        <v>77</v>
      </c>
    </row>
    <row r="14" spans="1:45" x14ac:dyDescent="0.25">
      <c r="A14" s="8" t="s">
        <v>354</v>
      </c>
      <c r="B14" s="9" t="s">
        <v>46</v>
      </c>
      <c r="C14" s="9" t="s">
        <v>47</v>
      </c>
      <c r="D14" s="9" t="s">
        <v>355</v>
      </c>
      <c r="E14" s="9" t="s">
        <v>356</v>
      </c>
      <c r="F14" s="9">
        <v>7898029550209</v>
      </c>
      <c r="G14" s="9" t="s">
        <v>50</v>
      </c>
      <c r="H14" s="9" t="s">
        <v>357</v>
      </c>
      <c r="I14" s="9" t="s">
        <v>358</v>
      </c>
      <c r="J14" s="9" t="s">
        <v>359</v>
      </c>
      <c r="K14" s="9" t="s">
        <v>54</v>
      </c>
      <c r="L14" s="9" t="s">
        <v>55</v>
      </c>
      <c r="M14" s="9" t="s">
        <v>360</v>
      </c>
      <c r="N14" s="9" t="s">
        <v>360</v>
      </c>
      <c r="O14" s="9" t="s">
        <v>361</v>
      </c>
      <c r="P14" s="9" t="s">
        <v>362</v>
      </c>
      <c r="Q14" s="9" t="s">
        <v>362</v>
      </c>
      <c r="R14" s="9" t="s">
        <v>363</v>
      </c>
      <c r="S14" s="9" t="s">
        <v>363</v>
      </c>
      <c r="T14" s="9" t="s">
        <v>364</v>
      </c>
      <c r="U14" s="9" t="s">
        <v>364</v>
      </c>
      <c r="V14" s="9" t="s">
        <v>365</v>
      </c>
      <c r="W14" s="9" t="s">
        <v>366</v>
      </c>
      <c r="X14" s="9" t="s">
        <v>367</v>
      </c>
      <c r="Y14" s="9" t="s">
        <v>368</v>
      </c>
      <c r="Z14" s="9" t="s">
        <v>369</v>
      </c>
      <c r="AA14" s="9" t="s">
        <v>370</v>
      </c>
      <c r="AB14" s="9" t="s">
        <v>371</v>
      </c>
      <c r="AC14" s="9" t="s">
        <v>371</v>
      </c>
      <c r="AD14" s="9" t="s">
        <v>372</v>
      </c>
      <c r="AE14" s="9" t="s">
        <v>372</v>
      </c>
      <c r="AF14" s="9" t="s">
        <v>373</v>
      </c>
      <c r="AG14" s="9" t="s">
        <v>373</v>
      </c>
      <c r="AH14" s="9" t="s">
        <v>374</v>
      </c>
      <c r="AI14" s="9" t="s">
        <v>375</v>
      </c>
      <c r="AJ14" s="9" t="s">
        <v>376</v>
      </c>
      <c r="AK14" s="9" t="s">
        <v>377</v>
      </c>
      <c r="AL14" s="9" t="s">
        <v>74</v>
      </c>
      <c r="AM14" s="9" t="s">
        <v>74</v>
      </c>
      <c r="AN14" s="9" t="s">
        <v>74</v>
      </c>
      <c r="AO14" s="9" t="s">
        <v>74</v>
      </c>
      <c r="AP14" s="9"/>
      <c r="AQ14" s="9" t="s">
        <v>75</v>
      </c>
      <c r="AR14" s="9" t="s">
        <v>76</v>
      </c>
      <c r="AS14" s="11" t="s">
        <v>77</v>
      </c>
    </row>
    <row r="15" spans="1:45" x14ac:dyDescent="0.25">
      <c r="A15" s="6" t="s">
        <v>354</v>
      </c>
      <c r="B15" s="7" t="s">
        <v>46</v>
      </c>
      <c r="C15" s="7" t="s">
        <v>47</v>
      </c>
      <c r="D15" s="7" t="s">
        <v>378</v>
      </c>
      <c r="E15" s="7" t="s">
        <v>379</v>
      </c>
      <c r="F15" s="7">
        <v>7898029550216</v>
      </c>
      <c r="G15" s="7" t="s">
        <v>50</v>
      </c>
      <c r="H15" s="7" t="s">
        <v>357</v>
      </c>
      <c r="I15" s="7" t="s">
        <v>380</v>
      </c>
      <c r="J15" s="7" t="s">
        <v>359</v>
      </c>
      <c r="K15" s="7" t="s">
        <v>54</v>
      </c>
      <c r="L15" s="7" t="s">
        <v>55</v>
      </c>
      <c r="M15" s="7" t="s">
        <v>381</v>
      </c>
      <c r="N15" s="7" t="s">
        <v>381</v>
      </c>
      <c r="O15" s="7" t="s">
        <v>382</v>
      </c>
      <c r="P15" s="7" t="s">
        <v>383</v>
      </c>
      <c r="Q15" s="7" t="s">
        <v>383</v>
      </c>
      <c r="R15" s="7" t="s">
        <v>384</v>
      </c>
      <c r="S15" s="7" t="s">
        <v>384</v>
      </c>
      <c r="T15" s="7" t="s">
        <v>385</v>
      </c>
      <c r="U15" s="7" t="s">
        <v>385</v>
      </c>
      <c r="V15" s="7" t="s">
        <v>386</v>
      </c>
      <c r="W15" s="7" t="s">
        <v>387</v>
      </c>
      <c r="X15" s="7" t="s">
        <v>388</v>
      </c>
      <c r="Y15" s="7" t="s">
        <v>389</v>
      </c>
      <c r="Z15" s="7" t="s">
        <v>390</v>
      </c>
      <c r="AA15" s="7" t="s">
        <v>391</v>
      </c>
      <c r="AB15" s="7" t="s">
        <v>392</v>
      </c>
      <c r="AC15" s="7" t="s">
        <v>392</v>
      </c>
      <c r="AD15" s="7" t="s">
        <v>393</v>
      </c>
      <c r="AE15" s="7" t="s">
        <v>393</v>
      </c>
      <c r="AF15" s="7" t="s">
        <v>394</v>
      </c>
      <c r="AG15" s="7" t="s">
        <v>394</v>
      </c>
      <c r="AH15" s="7" t="s">
        <v>395</v>
      </c>
      <c r="AI15" s="7" t="s">
        <v>396</v>
      </c>
      <c r="AJ15" s="7" t="s">
        <v>397</v>
      </c>
      <c r="AK15" s="7" t="s">
        <v>398</v>
      </c>
      <c r="AL15" s="7" t="s">
        <v>74</v>
      </c>
      <c r="AM15" s="7" t="s">
        <v>74</v>
      </c>
      <c r="AN15" s="7" t="s">
        <v>76</v>
      </c>
      <c r="AO15" s="7" t="s">
        <v>74</v>
      </c>
      <c r="AP15" s="7"/>
      <c r="AQ15" s="7" t="s">
        <v>75</v>
      </c>
      <c r="AR15" s="7" t="s">
        <v>76</v>
      </c>
      <c r="AS15" s="10" t="s">
        <v>77</v>
      </c>
    </row>
    <row r="16" spans="1:45" x14ac:dyDescent="0.25">
      <c r="A16" s="8" t="s">
        <v>354</v>
      </c>
      <c r="B16" s="9" t="s">
        <v>46</v>
      </c>
      <c r="C16" s="9" t="s">
        <v>47</v>
      </c>
      <c r="D16" s="9" t="s">
        <v>399</v>
      </c>
      <c r="E16" s="9" t="s">
        <v>400</v>
      </c>
      <c r="F16" s="9">
        <v>7898029550223</v>
      </c>
      <c r="G16" s="9" t="s">
        <v>50</v>
      </c>
      <c r="H16" s="9" t="s">
        <v>357</v>
      </c>
      <c r="I16" s="9" t="s">
        <v>401</v>
      </c>
      <c r="J16" s="9" t="s">
        <v>359</v>
      </c>
      <c r="K16" s="9" t="s">
        <v>54</v>
      </c>
      <c r="L16" s="9" t="s">
        <v>55</v>
      </c>
      <c r="M16" s="9" t="s">
        <v>402</v>
      </c>
      <c r="N16" s="9" t="s">
        <v>402</v>
      </c>
      <c r="O16" s="9" t="s">
        <v>403</v>
      </c>
      <c r="P16" s="9" t="s">
        <v>404</v>
      </c>
      <c r="Q16" s="9" t="s">
        <v>404</v>
      </c>
      <c r="R16" s="9" t="s">
        <v>405</v>
      </c>
      <c r="S16" s="9" t="s">
        <v>405</v>
      </c>
      <c r="T16" s="9" t="s">
        <v>406</v>
      </c>
      <c r="U16" s="9" t="s">
        <v>406</v>
      </c>
      <c r="V16" s="9" t="s">
        <v>407</v>
      </c>
      <c r="W16" s="9" t="s">
        <v>408</v>
      </c>
      <c r="X16" s="9" t="s">
        <v>409</v>
      </c>
      <c r="Y16" s="9" t="s">
        <v>410</v>
      </c>
      <c r="Z16" s="9" t="s">
        <v>411</v>
      </c>
      <c r="AA16" s="9" t="s">
        <v>412</v>
      </c>
      <c r="AB16" s="9" t="s">
        <v>413</v>
      </c>
      <c r="AC16" s="9" t="s">
        <v>413</v>
      </c>
      <c r="AD16" s="9" t="s">
        <v>414</v>
      </c>
      <c r="AE16" s="9" t="s">
        <v>414</v>
      </c>
      <c r="AF16" s="9" t="s">
        <v>415</v>
      </c>
      <c r="AG16" s="9" t="s">
        <v>415</v>
      </c>
      <c r="AH16" s="9" t="s">
        <v>416</v>
      </c>
      <c r="AI16" s="9" t="s">
        <v>417</v>
      </c>
      <c r="AJ16" s="9" t="s">
        <v>418</v>
      </c>
      <c r="AK16" s="9" t="s">
        <v>419</v>
      </c>
      <c r="AL16" s="9" t="s">
        <v>74</v>
      </c>
      <c r="AM16" s="9" t="s">
        <v>74</v>
      </c>
      <c r="AN16" s="9" t="s">
        <v>74</v>
      </c>
      <c r="AO16" s="9" t="s">
        <v>74</v>
      </c>
      <c r="AP16" s="9"/>
      <c r="AQ16" s="9" t="s">
        <v>75</v>
      </c>
      <c r="AR16" s="9" t="s">
        <v>76</v>
      </c>
      <c r="AS16" s="11" t="s">
        <v>77</v>
      </c>
    </row>
    <row r="17" spans="1:45" x14ac:dyDescent="0.25">
      <c r="A17" s="6" t="s">
        <v>354</v>
      </c>
      <c r="B17" s="7" t="s">
        <v>46</v>
      </c>
      <c r="C17" s="7" t="s">
        <v>47</v>
      </c>
      <c r="D17" s="7" t="s">
        <v>420</v>
      </c>
      <c r="E17" s="7" t="s">
        <v>421</v>
      </c>
      <c r="F17" s="7">
        <v>7898029550230</v>
      </c>
      <c r="G17" s="7" t="s">
        <v>50</v>
      </c>
      <c r="H17" s="7" t="s">
        <v>357</v>
      </c>
      <c r="I17" s="7" t="s">
        <v>422</v>
      </c>
      <c r="J17" s="7" t="s">
        <v>359</v>
      </c>
      <c r="K17" s="7" t="s">
        <v>54</v>
      </c>
      <c r="L17" s="7" t="s">
        <v>55</v>
      </c>
      <c r="M17" s="7" t="s">
        <v>423</v>
      </c>
      <c r="N17" s="7" t="s">
        <v>423</v>
      </c>
      <c r="O17" s="7" t="s">
        <v>424</v>
      </c>
      <c r="P17" s="7" t="s">
        <v>425</v>
      </c>
      <c r="Q17" s="7" t="s">
        <v>425</v>
      </c>
      <c r="R17" s="7" t="s">
        <v>426</v>
      </c>
      <c r="S17" s="7" t="s">
        <v>426</v>
      </c>
      <c r="T17" s="7" t="s">
        <v>427</v>
      </c>
      <c r="U17" s="7" t="s">
        <v>427</v>
      </c>
      <c r="V17" s="7" t="s">
        <v>428</v>
      </c>
      <c r="W17" s="7" t="s">
        <v>371</v>
      </c>
      <c r="X17" s="7" t="s">
        <v>429</v>
      </c>
      <c r="Y17" s="7" t="s">
        <v>430</v>
      </c>
      <c r="Z17" s="7" t="s">
        <v>431</v>
      </c>
      <c r="AA17" s="7" t="s">
        <v>432</v>
      </c>
      <c r="AB17" s="7" t="s">
        <v>433</v>
      </c>
      <c r="AC17" s="7" t="s">
        <v>433</v>
      </c>
      <c r="AD17" s="7" t="s">
        <v>434</v>
      </c>
      <c r="AE17" s="7" t="s">
        <v>434</v>
      </c>
      <c r="AF17" s="7" t="s">
        <v>435</v>
      </c>
      <c r="AG17" s="7" t="s">
        <v>435</v>
      </c>
      <c r="AH17" s="7" t="s">
        <v>436</v>
      </c>
      <c r="AI17" s="7" t="s">
        <v>437</v>
      </c>
      <c r="AJ17" s="7" t="s">
        <v>438</v>
      </c>
      <c r="AK17" s="7" t="s">
        <v>439</v>
      </c>
      <c r="AL17" s="7" t="s">
        <v>74</v>
      </c>
      <c r="AM17" s="7" t="s">
        <v>74</v>
      </c>
      <c r="AN17" s="7" t="s">
        <v>74</v>
      </c>
      <c r="AO17" s="7" t="s">
        <v>74</v>
      </c>
      <c r="AP17" s="7"/>
      <c r="AQ17" s="7" t="s">
        <v>75</v>
      </c>
      <c r="AR17" s="7" t="s">
        <v>76</v>
      </c>
      <c r="AS17" s="10" t="s">
        <v>77</v>
      </c>
    </row>
    <row r="18" spans="1:45" x14ac:dyDescent="0.25">
      <c r="A18" s="8" t="s">
        <v>354</v>
      </c>
      <c r="B18" s="9" t="s">
        <v>46</v>
      </c>
      <c r="C18" s="9" t="s">
        <v>47</v>
      </c>
      <c r="D18" s="9" t="s">
        <v>440</v>
      </c>
      <c r="E18" s="9" t="s">
        <v>441</v>
      </c>
      <c r="F18" s="9">
        <v>7898029550247</v>
      </c>
      <c r="G18" s="9" t="s">
        <v>50</v>
      </c>
      <c r="H18" s="9" t="s">
        <v>357</v>
      </c>
      <c r="I18" s="9" t="s">
        <v>442</v>
      </c>
      <c r="J18" s="9" t="s">
        <v>359</v>
      </c>
      <c r="K18" s="9" t="s">
        <v>54</v>
      </c>
      <c r="L18" s="9" t="s">
        <v>55</v>
      </c>
      <c r="M18" s="9" t="s">
        <v>443</v>
      </c>
      <c r="N18" s="9" t="s">
        <v>443</v>
      </c>
      <c r="O18" s="9" t="s">
        <v>444</v>
      </c>
      <c r="P18" s="9" t="s">
        <v>445</v>
      </c>
      <c r="Q18" s="9" t="s">
        <v>445</v>
      </c>
      <c r="R18" s="9" t="s">
        <v>446</v>
      </c>
      <c r="S18" s="9" t="s">
        <v>446</v>
      </c>
      <c r="T18" s="9" t="s">
        <v>447</v>
      </c>
      <c r="U18" s="9" t="s">
        <v>447</v>
      </c>
      <c r="V18" s="9" t="s">
        <v>448</v>
      </c>
      <c r="W18" s="9" t="s">
        <v>449</v>
      </c>
      <c r="X18" s="9" t="s">
        <v>450</v>
      </c>
      <c r="Y18" s="9" t="s">
        <v>451</v>
      </c>
      <c r="Z18" s="9" t="s">
        <v>452</v>
      </c>
      <c r="AA18" s="9" t="s">
        <v>453</v>
      </c>
      <c r="AB18" s="9" t="s">
        <v>454</v>
      </c>
      <c r="AC18" s="9" t="s">
        <v>454</v>
      </c>
      <c r="AD18" s="9" t="s">
        <v>455</v>
      </c>
      <c r="AE18" s="9" t="s">
        <v>455</v>
      </c>
      <c r="AF18" s="9" t="s">
        <v>456</v>
      </c>
      <c r="AG18" s="9" t="s">
        <v>456</v>
      </c>
      <c r="AH18" s="9" t="s">
        <v>457</v>
      </c>
      <c r="AI18" s="9" t="s">
        <v>458</v>
      </c>
      <c r="AJ18" s="9" t="s">
        <v>459</v>
      </c>
      <c r="AK18" s="9" t="s">
        <v>460</v>
      </c>
      <c r="AL18" s="9" t="s">
        <v>74</v>
      </c>
      <c r="AM18" s="9" t="s">
        <v>74</v>
      </c>
      <c r="AN18" s="9" t="s">
        <v>74</v>
      </c>
      <c r="AO18" s="9" t="s">
        <v>74</v>
      </c>
      <c r="AP18" s="9"/>
      <c r="AQ18" s="9" t="s">
        <v>75</v>
      </c>
      <c r="AR18" s="9" t="s">
        <v>76</v>
      </c>
      <c r="AS18" s="11" t="s">
        <v>77</v>
      </c>
    </row>
    <row r="19" spans="1:45" x14ac:dyDescent="0.25">
      <c r="A19" s="6" t="s">
        <v>354</v>
      </c>
      <c r="B19" s="7" t="s">
        <v>46</v>
      </c>
      <c r="C19" s="7" t="s">
        <v>47</v>
      </c>
      <c r="D19" s="7" t="s">
        <v>461</v>
      </c>
      <c r="E19" s="7" t="s">
        <v>462</v>
      </c>
      <c r="F19" s="7">
        <v>7898029550254</v>
      </c>
      <c r="G19" s="7" t="s">
        <v>50</v>
      </c>
      <c r="H19" s="7" t="s">
        <v>357</v>
      </c>
      <c r="I19" s="7" t="s">
        <v>463</v>
      </c>
      <c r="J19" s="7" t="s">
        <v>359</v>
      </c>
      <c r="K19" s="7" t="s">
        <v>54</v>
      </c>
      <c r="L19" s="7" t="s">
        <v>55</v>
      </c>
      <c r="M19" s="7" t="s">
        <v>464</v>
      </c>
      <c r="N19" s="7" t="s">
        <v>464</v>
      </c>
      <c r="O19" s="7" t="s">
        <v>465</v>
      </c>
      <c r="P19" s="7" t="s">
        <v>466</v>
      </c>
      <c r="Q19" s="7" t="s">
        <v>466</v>
      </c>
      <c r="R19" s="7" t="s">
        <v>467</v>
      </c>
      <c r="S19" s="7" t="s">
        <v>467</v>
      </c>
      <c r="T19" s="7" t="s">
        <v>468</v>
      </c>
      <c r="U19" s="7" t="s">
        <v>468</v>
      </c>
      <c r="V19" s="7" t="s">
        <v>469</v>
      </c>
      <c r="W19" s="7" t="s">
        <v>470</v>
      </c>
      <c r="X19" s="7" t="s">
        <v>471</v>
      </c>
      <c r="Y19" s="7" t="s">
        <v>472</v>
      </c>
      <c r="Z19" s="7" t="s">
        <v>473</v>
      </c>
      <c r="AA19" s="7" t="s">
        <v>474</v>
      </c>
      <c r="AB19" s="7" t="s">
        <v>475</v>
      </c>
      <c r="AC19" s="7" t="s">
        <v>475</v>
      </c>
      <c r="AD19" s="7" t="s">
        <v>476</v>
      </c>
      <c r="AE19" s="7" t="s">
        <v>476</v>
      </c>
      <c r="AF19" s="7" t="s">
        <v>477</v>
      </c>
      <c r="AG19" s="7" t="s">
        <v>477</v>
      </c>
      <c r="AH19" s="7" t="s">
        <v>478</v>
      </c>
      <c r="AI19" s="7" t="s">
        <v>479</v>
      </c>
      <c r="AJ19" s="7" t="s">
        <v>480</v>
      </c>
      <c r="AK19" s="7" t="s">
        <v>481</v>
      </c>
      <c r="AL19" s="7" t="s">
        <v>74</v>
      </c>
      <c r="AM19" s="7" t="s">
        <v>74</v>
      </c>
      <c r="AN19" s="7" t="s">
        <v>74</v>
      </c>
      <c r="AO19" s="7" t="s">
        <v>74</v>
      </c>
      <c r="AP19" s="7"/>
      <c r="AQ19" s="7" t="s">
        <v>75</v>
      </c>
      <c r="AR19" s="7" t="s">
        <v>76</v>
      </c>
      <c r="AS19" s="10" t="s">
        <v>77</v>
      </c>
    </row>
    <row r="20" spans="1:45" x14ac:dyDescent="0.25">
      <c r="A20" s="8" t="s">
        <v>482</v>
      </c>
      <c r="B20" s="9" t="s">
        <v>46</v>
      </c>
      <c r="C20" s="9" t="s">
        <v>47</v>
      </c>
      <c r="D20" s="9" t="s">
        <v>483</v>
      </c>
      <c r="E20" s="9" t="s">
        <v>484</v>
      </c>
      <c r="F20" s="9">
        <v>7898029559165</v>
      </c>
      <c r="G20" s="9" t="s">
        <v>50</v>
      </c>
      <c r="H20" s="9" t="s">
        <v>482</v>
      </c>
      <c r="I20" s="9" t="s">
        <v>485</v>
      </c>
      <c r="J20" s="9" t="s">
        <v>486</v>
      </c>
      <c r="K20" s="9" t="s">
        <v>487</v>
      </c>
      <c r="L20" s="9" t="s">
        <v>55</v>
      </c>
      <c r="M20" s="9" t="s">
        <v>488</v>
      </c>
      <c r="N20" s="9" t="s">
        <v>365</v>
      </c>
      <c r="O20" s="9" t="s">
        <v>489</v>
      </c>
      <c r="P20" s="9" t="s">
        <v>490</v>
      </c>
      <c r="Q20" s="9" t="s">
        <v>491</v>
      </c>
      <c r="R20" s="9" t="s">
        <v>492</v>
      </c>
      <c r="S20" s="9" t="s">
        <v>248</v>
      </c>
      <c r="T20" s="9" t="s">
        <v>493</v>
      </c>
      <c r="U20" s="9" t="s">
        <v>494</v>
      </c>
      <c r="V20" s="9" t="s">
        <v>495</v>
      </c>
      <c r="W20" s="9" t="s">
        <v>496</v>
      </c>
      <c r="X20" s="9" t="s">
        <v>426</v>
      </c>
      <c r="Y20" s="9" t="s">
        <v>497</v>
      </c>
      <c r="Z20" s="9" t="s">
        <v>498</v>
      </c>
      <c r="AA20" s="9" t="s">
        <v>499</v>
      </c>
      <c r="AB20" s="9" t="s">
        <v>500</v>
      </c>
      <c r="AC20" s="9" t="s">
        <v>501</v>
      </c>
      <c r="AD20" s="9" t="s">
        <v>502</v>
      </c>
      <c r="AE20" s="9" t="s">
        <v>503</v>
      </c>
      <c r="AF20" s="9" t="s">
        <v>504</v>
      </c>
      <c r="AG20" s="9" t="s">
        <v>505</v>
      </c>
      <c r="AH20" s="9" t="s">
        <v>506</v>
      </c>
      <c r="AI20" s="9" t="s">
        <v>507</v>
      </c>
      <c r="AJ20" s="9" t="s">
        <v>508</v>
      </c>
      <c r="AK20" s="9" t="s">
        <v>509</v>
      </c>
      <c r="AL20" s="9" t="s">
        <v>74</v>
      </c>
      <c r="AM20" s="9" t="s">
        <v>74</v>
      </c>
      <c r="AN20" s="9" t="s">
        <v>74</v>
      </c>
      <c r="AO20" s="9" t="s">
        <v>74</v>
      </c>
      <c r="AP20" s="9"/>
      <c r="AQ20" s="9" t="s">
        <v>130</v>
      </c>
      <c r="AR20" s="9" t="s">
        <v>74</v>
      </c>
      <c r="AS20" s="11" t="s">
        <v>77</v>
      </c>
    </row>
    <row r="21" spans="1:45" x14ac:dyDescent="0.25">
      <c r="A21" s="6" t="s">
        <v>482</v>
      </c>
      <c r="B21" s="7" t="s">
        <v>46</v>
      </c>
      <c r="C21" s="7" t="s">
        <v>47</v>
      </c>
      <c r="D21" s="7" t="s">
        <v>510</v>
      </c>
      <c r="E21" s="7" t="s">
        <v>511</v>
      </c>
      <c r="F21" s="7">
        <v>7898029559172</v>
      </c>
      <c r="G21" s="7" t="s">
        <v>50</v>
      </c>
      <c r="H21" s="7" t="s">
        <v>482</v>
      </c>
      <c r="I21" s="7" t="s">
        <v>512</v>
      </c>
      <c r="J21" s="7" t="s">
        <v>486</v>
      </c>
      <c r="K21" s="7" t="s">
        <v>487</v>
      </c>
      <c r="L21" s="7" t="s">
        <v>55</v>
      </c>
      <c r="M21" s="7" t="s">
        <v>513</v>
      </c>
      <c r="N21" s="7" t="s">
        <v>514</v>
      </c>
      <c r="O21" s="7" t="s">
        <v>515</v>
      </c>
      <c r="P21" s="7" t="s">
        <v>516</v>
      </c>
      <c r="Q21" s="7" t="s">
        <v>517</v>
      </c>
      <c r="R21" s="7" t="s">
        <v>518</v>
      </c>
      <c r="S21" s="7" t="s">
        <v>519</v>
      </c>
      <c r="T21" s="7" t="s">
        <v>520</v>
      </c>
      <c r="U21" s="7" t="s">
        <v>521</v>
      </c>
      <c r="V21" s="7" t="s">
        <v>522</v>
      </c>
      <c r="W21" s="7" t="s">
        <v>523</v>
      </c>
      <c r="X21" s="7" t="s">
        <v>524</v>
      </c>
      <c r="Y21" s="7" t="s">
        <v>525</v>
      </c>
      <c r="Z21" s="7" t="s">
        <v>526</v>
      </c>
      <c r="AA21" s="7" t="s">
        <v>527</v>
      </c>
      <c r="AB21" s="7" t="s">
        <v>528</v>
      </c>
      <c r="AC21" s="7" t="s">
        <v>529</v>
      </c>
      <c r="AD21" s="7" t="s">
        <v>530</v>
      </c>
      <c r="AE21" s="7" t="s">
        <v>531</v>
      </c>
      <c r="AF21" s="7" t="s">
        <v>532</v>
      </c>
      <c r="AG21" s="7" t="s">
        <v>533</v>
      </c>
      <c r="AH21" s="7" t="s">
        <v>534</v>
      </c>
      <c r="AI21" s="7" t="s">
        <v>535</v>
      </c>
      <c r="AJ21" s="7" t="s">
        <v>536</v>
      </c>
      <c r="AK21" s="7" t="s">
        <v>537</v>
      </c>
      <c r="AL21" s="7" t="s">
        <v>74</v>
      </c>
      <c r="AM21" s="7" t="s">
        <v>74</v>
      </c>
      <c r="AN21" s="7" t="s">
        <v>74</v>
      </c>
      <c r="AO21" s="7" t="s">
        <v>74</v>
      </c>
      <c r="AP21" s="7"/>
      <c r="AQ21" s="7" t="s">
        <v>130</v>
      </c>
      <c r="AR21" s="7" t="s">
        <v>74</v>
      </c>
      <c r="AS21" s="10" t="s">
        <v>77</v>
      </c>
    </row>
    <row r="22" spans="1:45" x14ac:dyDescent="0.25">
      <c r="A22" s="8" t="s">
        <v>482</v>
      </c>
      <c r="B22" s="9" t="s">
        <v>46</v>
      </c>
      <c r="C22" s="9" t="s">
        <v>47</v>
      </c>
      <c r="D22" s="9" t="s">
        <v>538</v>
      </c>
      <c r="E22" s="9" t="s">
        <v>539</v>
      </c>
      <c r="F22" s="9">
        <v>7898029559189</v>
      </c>
      <c r="G22" s="9" t="s">
        <v>50</v>
      </c>
      <c r="H22" s="9" t="s">
        <v>482</v>
      </c>
      <c r="I22" s="9" t="s">
        <v>540</v>
      </c>
      <c r="J22" s="9" t="s">
        <v>486</v>
      </c>
      <c r="K22" s="9" t="s">
        <v>487</v>
      </c>
      <c r="L22" s="9" t="s">
        <v>55</v>
      </c>
      <c r="M22" s="9" t="s">
        <v>541</v>
      </c>
      <c r="N22" s="9" t="s">
        <v>542</v>
      </c>
      <c r="O22" s="9" t="s">
        <v>543</v>
      </c>
      <c r="P22" s="9" t="s">
        <v>544</v>
      </c>
      <c r="Q22" s="9" t="s">
        <v>545</v>
      </c>
      <c r="R22" s="9" t="s">
        <v>546</v>
      </c>
      <c r="S22" s="9" t="s">
        <v>547</v>
      </c>
      <c r="T22" s="9" t="s">
        <v>548</v>
      </c>
      <c r="U22" s="9" t="s">
        <v>549</v>
      </c>
      <c r="V22" s="9" t="s">
        <v>550</v>
      </c>
      <c r="W22" s="9" t="s">
        <v>551</v>
      </c>
      <c r="X22" s="9" t="s">
        <v>446</v>
      </c>
      <c r="Y22" s="9" t="s">
        <v>552</v>
      </c>
      <c r="Z22" s="9" t="s">
        <v>553</v>
      </c>
      <c r="AA22" s="9" t="s">
        <v>554</v>
      </c>
      <c r="AB22" s="9" t="s">
        <v>555</v>
      </c>
      <c r="AC22" s="9" t="s">
        <v>556</v>
      </c>
      <c r="AD22" s="9" t="s">
        <v>557</v>
      </c>
      <c r="AE22" s="9" t="s">
        <v>558</v>
      </c>
      <c r="AF22" s="9" t="s">
        <v>559</v>
      </c>
      <c r="AG22" s="9" t="s">
        <v>560</v>
      </c>
      <c r="AH22" s="9" t="s">
        <v>561</v>
      </c>
      <c r="AI22" s="9" t="s">
        <v>562</v>
      </c>
      <c r="AJ22" s="9" t="s">
        <v>563</v>
      </c>
      <c r="AK22" s="9" t="s">
        <v>564</v>
      </c>
      <c r="AL22" s="9" t="s">
        <v>74</v>
      </c>
      <c r="AM22" s="9" t="s">
        <v>74</v>
      </c>
      <c r="AN22" s="9" t="s">
        <v>74</v>
      </c>
      <c r="AO22" s="9" t="s">
        <v>74</v>
      </c>
      <c r="AP22" s="9"/>
      <c r="AQ22" s="9" t="s">
        <v>130</v>
      </c>
      <c r="AR22" s="9" t="s">
        <v>74</v>
      </c>
      <c r="AS22" s="11" t="s">
        <v>77</v>
      </c>
    </row>
    <row r="23" spans="1:45" x14ac:dyDescent="0.25">
      <c r="A23" s="6" t="s">
        <v>482</v>
      </c>
      <c r="B23" s="7" t="s">
        <v>46</v>
      </c>
      <c r="C23" s="7" t="s">
        <v>47</v>
      </c>
      <c r="D23" s="7" t="s">
        <v>565</v>
      </c>
      <c r="E23" s="7" t="s">
        <v>566</v>
      </c>
      <c r="F23" s="7">
        <v>7898029559196</v>
      </c>
      <c r="G23" s="7" t="s">
        <v>50</v>
      </c>
      <c r="H23" s="7" t="s">
        <v>482</v>
      </c>
      <c r="I23" s="7" t="s">
        <v>567</v>
      </c>
      <c r="J23" s="7" t="s">
        <v>486</v>
      </c>
      <c r="K23" s="7" t="s">
        <v>487</v>
      </c>
      <c r="L23" s="7" t="s">
        <v>55</v>
      </c>
      <c r="M23" s="7" t="s">
        <v>568</v>
      </c>
      <c r="N23" s="7" t="s">
        <v>569</v>
      </c>
      <c r="O23" s="7" t="s">
        <v>570</v>
      </c>
      <c r="P23" s="7" t="s">
        <v>571</v>
      </c>
      <c r="Q23" s="7" t="s">
        <v>572</v>
      </c>
      <c r="R23" s="7" t="s">
        <v>573</v>
      </c>
      <c r="S23" s="7" t="s">
        <v>574</v>
      </c>
      <c r="T23" s="7" t="s">
        <v>575</v>
      </c>
      <c r="U23" s="7" t="s">
        <v>576</v>
      </c>
      <c r="V23" s="7" t="s">
        <v>577</v>
      </c>
      <c r="W23" s="7" t="s">
        <v>578</v>
      </c>
      <c r="X23" s="7" t="s">
        <v>579</v>
      </c>
      <c r="Y23" s="7" t="s">
        <v>580</v>
      </c>
      <c r="Z23" s="7" t="s">
        <v>581</v>
      </c>
      <c r="AA23" s="7" t="s">
        <v>582</v>
      </c>
      <c r="AB23" s="7" t="s">
        <v>583</v>
      </c>
      <c r="AC23" s="7" t="s">
        <v>584</v>
      </c>
      <c r="AD23" s="7" t="s">
        <v>585</v>
      </c>
      <c r="AE23" s="7" t="s">
        <v>586</v>
      </c>
      <c r="AF23" s="7" t="s">
        <v>587</v>
      </c>
      <c r="AG23" s="7" t="s">
        <v>588</v>
      </c>
      <c r="AH23" s="7" t="s">
        <v>589</v>
      </c>
      <c r="AI23" s="7" t="s">
        <v>590</v>
      </c>
      <c r="AJ23" s="7" t="s">
        <v>458</v>
      </c>
      <c r="AK23" s="7" t="s">
        <v>591</v>
      </c>
      <c r="AL23" s="7" t="s">
        <v>74</v>
      </c>
      <c r="AM23" s="7" t="s">
        <v>74</v>
      </c>
      <c r="AN23" s="7" t="s">
        <v>74</v>
      </c>
      <c r="AO23" s="7" t="s">
        <v>74</v>
      </c>
      <c r="AP23" s="7"/>
      <c r="AQ23" s="7" t="s">
        <v>130</v>
      </c>
      <c r="AR23" s="7" t="s">
        <v>74</v>
      </c>
      <c r="AS23" s="10" t="s">
        <v>77</v>
      </c>
    </row>
    <row r="24" spans="1:45" x14ac:dyDescent="0.25">
      <c r="A24" s="8" t="s">
        <v>482</v>
      </c>
      <c r="B24" s="9" t="s">
        <v>46</v>
      </c>
      <c r="C24" s="9" t="s">
        <v>47</v>
      </c>
      <c r="D24" s="9" t="s">
        <v>592</v>
      </c>
      <c r="E24" s="9" t="s">
        <v>593</v>
      </c>
      <c r="F24" s="9">
        <v>7898029559202</v>
      </c>
      <c r="G24" s="9" t="s">
        <v>50</v>
      </c>
      <c r="H24" s="9" t="s">
        <v>482</v>
      </c>
      <c r="I24" s="9" t="s">
        <v>594</v>
      </c>
      <c r="J24" s="9" t="s">
        <v>486</v>
      </c>
      <c r="K24" s="9" t="s">
        <v>487</v>
      </c>
      <c r="L24" s="9" t="s">
        <v>55</v>
      </c>
      <c r="M24" s="9" t="s">
        <v>595</v>
      </c>
      <c r="N24" s="9" t="s">
        <v>596</v>
      </c>
      <c r="O24" s="9" t="s">
        <v>597</v>
      </c>
      <c r="P24" s="9" t="s">
        <v>598</v>
      </c>
      <c r="Q24" s="9" t="s">
        <v>599</v>
      </c>
      <c r="R24" s="9" t="s">
        <v>600</v>
      </c>
      <c r="S24" s="9" t="s">
        <v>601</v>
      </c>
      <c r="T24" s="9" t="s">
        <v>602</v>
      </c>
      <c r="U24" s="9" t="s">
        <v>603</v>
      </c>
      <c r="V24" s="9" t="s">
        <v>604</v>
      </c>
      <c r="W24" s="9" t="s">
        <v>605</v>
      </c>
      <c r="X24" s="9" t="s">
        <v>606</v>
      </c>
      <c r="Y24" s="9" t="s">
        <v>607</v>
      </c>
      <c r="Z24" s="9" t="s">
        <v>608</v>
      </c>
      <c r="AA24" s="9" t="s">
        <v>609</v>
      </c>
      <c r="AB24" s="9" t="s">
        <v>610</v>
      </c>
      <c r="AC24" s="9" t="s">
        <v>611</v>
      </c>
      <c r="AD24" s="9" t="s">
        <v>612</v>
      </c>
      <c r="AE24" s="9" t="s">
        <v>613</v>
      </c>
      <c r="AF24" s="9" t="s">
        <v>614</v>
      </c>
      <c r="AG24" s="9" t="s">
        <v>615</v>
      </c>
      <c r="AH24" s="9" t="s">
        <v>616</v>
      </c>
      <c r="AI24" s="9" t="s">
        <v>617</v>
      </c>
      <c r="AJ24" s="9" t="s">
        <v>618</v>
      </c>
      <c r="AK24" s="9" t="s">
        <v>619</v>
      </c>
      <c r="AL24" s="9" t="s">
        <v>74</v>
      </c>
      <c r="AM24" s="9" t="s">
        <v>74</v>
      </c>
      <c r="AN24" s="9" t="s">
        <v>74</v>
      </c>
      <c r="AO24" s="9" t="s">
        <v>74</v>
      </c>
      <c r="AP24" s="9"/>
      <c r="AQ24" s="9" t="s">
        <v>130</v>
      </c>
      <c r="AR24" s="9" t="s">
        <v>74</v>
      </c>
      <c r="AS24" s="11" t="s">
        <v>77</v>
      </c>
    </row>
    <row r="25" spans="1:45" x14ac:dyDescent="0.25">
      <c r="A25" s="6" t="s">
        <v>482</v>
      </c>
      <c r="B25" s="7" t="s">
        <v>46</v>
      </c>
      <c r="C25" s="7" t="s">
        <v>47</v>
      </c>
      <c r="D25" s="7" t="s">
        <v>620</v>
      </c>
      <c r="E25" s="7" t="s">
        <v>621</v>
      </c>
      <c r="F25" s="7">
        <v>7898029559219</v>
      </c>
      <c r="G25" s="7" t="s">
        <v>50</v>
      </c>
      <c r="H25" s="7" t="s">
        <v>482</v>
      </c>
      <c r="I25" s="7" t="s">
        <v>622</v>
      </c>
      <c r="J25" s="7" t="s">
        <v>486</v>
      </c>
      <c r="K25" s="7" t="s">
        <v>487</v>
      </c>
      <c r="L25" s="7" t="s">
        <v>55</v>
      </c>
      <c r="M25" s="7" t="s">
        <v>623</v>
      </c>
      <c r="N25" s="7" t="s">
        <v>624</v>
      </c>
      <c r="O25" s="7" t="s">
        <v>625</v>
      </c>
      <c r="P25" s="7" t="s">
        <v>626</v>
      </c>
      <c r="Q25" s="7" t="s">
        <v>627</v>
      </c>
      <c r="R25" s="7" t="s">
        <v>628</v>
      </c>
      <c r="S25" s="7" t="s">
        <v>629</v>
      </c>
      <c r="T25" s="7" t="s">
        <v>630</v>
      </c>
      <c r="U25" s="7" t="s">
        <v>631</v>
      </c>
      <c r="V25" s="7" t="s">
        <v>632</v>
      </c>
      <c r="W25" s="7" t="s">
        <v>633</v>
      </c>
      <c r="X25" s="7" t="s">
        <v>634</v>
      </c>
      <c r="Y25" s="7" t="s">
        <v>635</v>
      </c>
      <c r="Z25" s="7" t="s">
        <v>636</v>
      </c>
      <c r="AA25" s="7" t="s">
        <v>637</v>
      </c>
      <c r="AB25" s="7" t="s">
        <v>638</v>
      </c>
      <c r="AC25" s="7" t="s">
        <v>639</v>
      </c>
      <c r="AD25" s="7" t="s">
        <v>640</v>
      </c>
      <c r="AE25" s="7" t="s">
        <v>641</v>
      </c>
      <c r="AF25" s="7" t="s">
        <v>642</v>
      </c>
      <c r="AG25" s="7" t="s">
        <v>643</v>
      </c>
      <c r="AH25" s="7" t="s">
        <v>644</v>
      </c>
      <c r="AI25" s="7" t="s">
        <v>645</v>
      </c>
      <c r="AJ25" s="7" t="s">
        <v>646</v>
      </c>
      <c r="AK25" s="7" t="s">
        <v>647</v>
      </c>
      <c r="AL25" s="7" t="s">
        <v>74</v>
      </c>
      <c r="AM25" s="7" t="s">
        <v>74</v>
      </c>
      <c r="AN25" s="7" t="s">
        <v>74</v>
      </c>
      <c r="AO25" s="7" t="s">
        <v>74</v>
      </c>
      <c r="AP25" s="7"/>
      <c r="AQ25" s="7" t="s">
        <v>130</v>
      </c>
      <c r="AR25" s="7" t="s">
        <v>74</v>
      </c>
      <c r="AS25" s="10" t="s">
        <v>77</v>
      </c>
    </row>
    <row r="26" spans="1:45" x14ac:dyDescent="0.25">
      <c r="A26" s="8" t="s">
        <v>482</v>
      </c>
      <c r="B26" s="9" t="s">
        <v>46</v>
      </c>
      <c r="C26" s="9" t="s">
        <v>47</v>
      </c>
      <c r="D26" s="9" t="s">
        <v>648</v>
      </c>
      <c r="E26" s="9" t="s">
        <v>649</v>
      </c>
      <c r="F26" s="9">
        <v>7898029559226</v>
      </c>
      <c r="G26" s="9" t="s">
        <v>50</v>
      </c>
      <c r="H26" s="9" t="s">
        <v>482</v>
      </c>
      <c r="I26" s="9" t="s">
        <v>650</v>
      </c>
      <c r="J26" s="9" t="s">
        <v>486</v>
      </c>
      <c r="K26" s="9" t="s">
        <v>487</v>
      </c>
      <c r="L26" s="9" t="s">
        <v>55</v>
      </c>
      <c r="M26" s="9" t="s">
        <v>651</v>
      </c>
      <c r="N26" s="9" t="s">
        <v>652</v>
      </c>
      <c r="O26" s="9" t="s">
        <v>653</v>
      </c>
      <c r="P26" s="9" t="s">
        <v>654</v>
      </c>
      <c r="Q26" s="9" t="s">
        <v>655</v>
      </c>
      <c r="R26" s="9" t="s">
        <v>656</v>
      </c>
      <c r="S26" s="9" t="s">
        <v>657</v>
      </c>
      <c r="T26" s="9" t="s">
        <v>658</v>
      </c>
      <c r="U26" s="9" t="s">
        <v>659</v>
      </c>
      <c r="V26" s="9" t="s">
        <v>660</v>
      </c>
      <c r="W26" s="9" t="s">
        <v>661</v>
      </c>
      <c r="X26" s="9" t="s">
        <v>662</v>
      </c>
      <c r="Y26" s="9" t="s">
        <v>663</v>
      </c>
      <c r="Z26" s="9" t="s">
        <v>664</v>
      </c>
      <c r="AA26" s="9" t="s">
        <v>665</v>
      </c>
      <c r="AB26" s="9" t="s">
        <v>666</v>
      </c>
      <c r="AC26" s="9" t="s">
        <v>667</v>
      </c>
      <c r="AD26" s="9" t="s">
        <v>668</v>
      </c>
      <c r="AE26" s="9" t="s">
        <v>669</v>
      </c>
      <c r="AF26" s="9" t="s">
        <v>670</v>
      </c>
      <c r="AG26" s="9" t="s">
        <v>671</v>
      </c>
      <c r="AH26" s="9" t="s">
        <v>672</v>
      </c>
      <c r="AI26" s="9" t="s">
        <v>673</v>
      </c>
      <c r="AJ26" s="9" t="s">
        <v>674</v>
      </c>
      <c r="AK26" s="9" t="s">
        <v>675</v>
      </c>
      <c r="AL26" s="9" t="s">
        <v>74</v>
      </c>
      <c r="AM26" s="9" t="s">
        <v>74</v>
      </c>
      <c r="AN26" s="9" t="s">
        <v>74</v>
      </c>
      <c r="AO26" s="9" t="s">
        <v>74</v>
      </c>
      <c r="AP26" s="9"/>
      <c r="AQ26" s="9" t="s">
        <v>130</v>
      </c>
      <c r="AR26" s="9" t="s">
        <v>74</v>
      </c>
      <c r="AS26" s="11" t="s">
        <v>77</v>
      </c>
    </row>
    <row r="27" spans="1:45" x14ac:dyDescent="0.25">
      <c r="A27" s="6" t="s">
        <v>482</v>
      </c>
      <c r="B27" s="7" t="s">
        <v>46</v>
      </c>
      <c r="C27" s="7" t="s">
        <v>47</v>
      </c>
      <c r="D27" s="7" t="s">
        <v>676</v>
      </c>
      <c r="E27" s="7" t="s">
        <v>677</v>
      </c>
      <c r="F27" s="7">
        <v>7898029559233</v>
      </c>
      <c r="G27" s="7" t="s">
        <v>50</v>
      </c>
      <c r="H27" s="7" t="s">
        <v>482</v>
      </c>
      <c r="I27" s="7" t="s">
        <v>678</v>
      </c>
      <c r="J27" s="7" t="s">
        <v>486</v>
      </c>
      <c r="K27" s="7" t="s">
        <v>487</v>
      </c>
      <c r="L27" s="7" t="s">
        <v>55</v>
      </c>
      <c r="M27" s="7" t="s">
        <v>679</v>
      </c>
      <c r="N27" s="7" t="s">
        <v>680</v>
      </c>
      <c r="O27" s="7" t="s">
        <v>681</v>
      </c>
      <c r="P27" s="7" t="s">
        <v>682</v>
      </c>
      <c r="Q27" s="7" t="s">
        <v>683</v>
      </c>
      <c r="R27" s="7" t="s">
        <v>684</v>
      </c>
      <c r="S27" s="7" t="s">
        <v>685</v>
      </c>
      <c r="T27" s="7" t="s">
        <v>686</v>
      </c>
      <c r="U27" s="7" t="s">
        <v>687</v>
      </c>
      <c r="V27" s="7" t="s">
        <v>688</v>
      </c>
      <c r="W27" s="7" t="s">
        <v>689</v>
      </c>
      <c r="X27" s="7" t="s">
        <v>690</v>
      </c>
      <c r="Y27" s="7" t="s">
        <v>691</v>
      </c>
      <c r="Z27" s="7" t="s">
        <v>692</v>
      </c>
      <c r="AA27" s="7" t="s">
        <v>693</v>
      </c>
      <c r="AB27" s="7" t="s">
        <v>694</v>
      </c>
      <c r="AC27" s="7" t="s">
        <v>695</v>
      </c>
      <c r="AD27" s="7" t="s">
        <v>696</v>
      </c>
      <c r="AE27" s="7" t="s">
        <v>697</v>
      </c>
      <c r="AF27" s="7" t="s">
        <v>698</v>
      </c>
      <c r="AG27" s="7" t="s">
        <v>699</v>
      </c>
      <c r="AH27" s="7" t="s">
        <v>700</v>
      </c>
      <c r="AI27" s="7" t="s">
        <v>701</v>
      </c>
      <c r="AJ27" s="7" t="s">
        <v>702</v>
      </c>
      <c r="AK27" s="7" t="s">
        <v>703</v>
      </c>
      <c r="AL27" s="7" t="s">
        <v>74</v>
      </c>
      <c r="AM27" s="7" t="s">
        <v>74</v>
      </c>
      <c r="AN27" s="7" t="s">
        <v>74</v>
      </c>
      <c r="AO27" s="7" t="s">
        <v>74</v>
      </c>
      <c r="AP27" s="7"/>
      <c r="AQ27" s="7" t="s">
        <v>130</v>
      </c>
      <c r="AR27" s="7" t="s">
        <v>74</v>
      </c>
      <c r="AS27" s="10" t="s">
        <v>77</v>
      </c>
    </row>
    <row r="28" spans="1:45" x14ac:dyDescent="0.25">
      <c r="A28" s="8" t="s">
        <v>482</v>
      </c>
      <c r="B28" s="9" t="s">
        <v>46</v>
      </c>
      <c r="C28" s="9" t="s">
        <v>47</v>
      </c>
      <c r="D28" s="9" t="s">
        <v>704</v>
      </c>
      <c r="E28" s="9" t="s">
        <v>705</v>
      </c>
      <c r="F28" s="9">
        <v>7898029559240</v>
      </c>
      <c r="G28" s="9" t="s">
        <v>50</v>
      </c>
      <c r="H28" s="9" t="s">
        <v>482</v>
      </c>
      <c r="I28" s="9" t="s">
        <v>706</v>
      </c>
      <c r="J28" s="9" t="s">
        <v>486</v>
      </c>
      <c r="K28" s="9" t="s">
        <v>487</v>
      </c>
      <c r="L28" s="9" t="s">
        <v>55</v>
      </c>
      <c r="M28" s="9" t="s">
        <v>707</v>
      </c>
      <c r="N28" s="9" t="s">
        <v>708</v>
      </c>
      <c r="O28" s="9" t="s">
        <v>709</v>
      </c>
      <c r="P28" s="9" t="s">
        <v>710</v>
      </c>
      <c r="Q28" s="9" t="s">
        <v>711</v>
      </c>
      <c r="R28" s="9" t="s">
        <v>712</v>
      </c>
      <c r="S28" s="9" t="s">
        <v>713</v>
      </c>
      <c r="T28" s="9" t="s">
        <v>714</v>
      </c>
      <c r="U28" s="9" t="s">
        <v>715</v>
      </c>
      <c r="V28" s="9" t="s">
        <v>716</v>
      </c>
      <c r="W28" s="9" t="s">
        <v>717</v>
      </c>
      <c r="X28" s="9" t="s">
        <v>718</v>
      </c>
      <c r="Y28" s="9" t="s">
        <v>719</v>
      </c>
      <c r="Z28" s="9" t="s">
        <v>720</v>
      </c>
      <c r="AA28" s="9" t="s">
        <v>721</v>
      </c>
      <c r="AB28" s="9" t="s">
        <v>722</v>
      </c>
      <c r="AC28" s="9" t="s">
        <v>723</v>
      </c>
      <c r="AD28" s="9" t="s">
        <v>724</v>
      </c>
      <c r="AE28" s="9" t="s">
        <v>725</v>
      </c>
      <c r="AF28" s="9" t="s">
        <v>726</v>
      </c>
      <c r="AG28" s="9" t="s">
        <v>727</v>
      </c>
      <c r="AH28" s="9" t="s">
        <v>728</v>
      </c>
      <c r="AI28" s="9" t="s">
        <v>729</v>
      </c>
      <c r="AJ28" s="9" t="s">
        <v>730</v>
      </c>
      <c r="AK28" s="9" t="s">
        <v>731</v>
      </c>
      <c r="AL28" s="9" t="s">
        <v>74</v>
      </c>
      <c r="AM28" s="9" t="s">
        <v>74</v>
      </c>
      <c r="AN28" s="9" t="s">
        <v>74</v>
      </c>
      <c r="AO28" s="9" t="s">
        <v>74</v>
      </c>
      <c r="AP28" s="9"/>
      <c r="AQ28" s="9" t="s">
        <v>130</v>
      </c>
      <c r="AR28" s="9" t="s">
        <v>74</v>
      </c>
      <c r="AS28" s="11" t="s">
        <v>77</v>
      </c>
    </row>
    <row r="29" spans="1:45" x14ac:dyDescent="0.25">
      <c r="A29" s="6" t="s">
        <v>482</v>
      </c>
      <c r="B29" s="7" t="s">
        <v>46</v>
      </c>
      <c r="C29" s="7" t="s">
        <v>47</v>
      </c>
      <c r="D29" s="7" t="s">
        <v>732</v>
      </c>
      <c r="E29" s="7" t="s">
        <v>733</v>
      </c>
      <c r="F29" s="7">
        <v>7898029559257</v>
      </c>
      <c r="G29" s="7" t="s">
        <v>50</v>
      </c>
      <c r="H29" s="7" t="s">
        <v>482</v>
      </c>
      <c r="I29" s="7" t="s">
        <v>734</v>
      </c>
      <c r="J29" s="7" t="s">
        <v>486</v>
      </c>
      <c r="K29" s="7" t="s">
        <v>487</v>
      </c>
      <c r="L29" s="7" t="s">
        <v>55</v>
      </c>
      <c r="M29" s="7" t="s">
        <v>735</v>
      </c>
      <c r="N29" s="7" t="s">
        <v>736</v>
      </c>
      <c r="O29" s="7" t="s">
        <v>737</v>
      </c>
      <c r="P29" s="7" t="s">
        <v>738</v>
      </c>
      <c r="Q29" s="7" t="s">
        <v>739</v>
      </c>
      <c r="R29" s="7" t="s">
        <v>740</v>
      </c>
      <c r="S29" s="7" t="s">
        <v>741</v>
      </c>
      <c r="T29" s="7" t="s">
        <v>742</v>
      </c>
      <c r="U29" s="7" t="s">
        <v>743</v>
      </c>
      <c r="V29" s="7" t="s">
        <v>744</v>
      </c>
      <c r="W29" s="7" t="s">
        <v>745</v>
      </c>
      <c r="X29" s="7" t="s">
        <v>746</v>
      </c>
      <c r="Y29" s="7" t="s">
        <v>747</v>
      </c>
      <c r="Z29" s="7" t="s">
        <v>748</v>
      </c>
      <c r="AA29" s="7" t="s">
        <v>749</v>
      </c>
      <c r="AB29" s="7" t="s">
        <v>750</v>
      </c>
      <c r="AC29" s="7" t="s">
        <v>751</v>
      </c>
      <c r="AD29" s="7" t="s">
        <v>752</v>
      </c>
      <c r="AE29" s="7" t="s">
        <v>753</v>
      </c>
      <c r="AF29" s="7" t="s">
        <v>754</v>
      </c>
      <c r="AG29" s="7" t="s">
        <v>755</v>
      </c>
      <c r="AH29" s="7" t="s">
        <v>756</v>
      </c>
      <c r="AI29" s="7" t="s">
        <v>757</v>
      </c>
      <c r="AJ29" s="7" t="s">
        <v>758</v>
      </c>
      <c r="AK29" s="7" t="s">
        <v>759</v>
      </c>
      <c r="AL29" s="7" t="s">
        <v>74</v>
      </c>
      <c r="AM29" s="7" t="s">
        <v>74</v>
      </c>
      <c r="AN29" s="7" t="s">
        <v>74</v>
      </c>
      <c r="AO29" s="7" t="s">
        <v>74</v>
      </c>
      <c r="AP29" s="7"/>
      <c r="AQ29" s="7" t="s">
        <v>130</v>
      </c>
      <c r="AR29" s="7" t="s">
        <v>74</v>
      </c>
      <c r="AS29" s="10" t="s">
        <v>77</v>
      </c>
    </row>
    <row r="30" spans="1:45" x14ac:dyDescent="0.25">
      <c r="A30" s="6" t="s">
        <v>760</v>
      </c>
      <c r="B30" s="7" t="s">
        <v>46</v>
      </c>
      <c r="C30" s="7" t="s">
        <v>47</v>
      </c>
      <c r="D30" s="7" t="s">
        <v>761</v>
      </c>
      <c r="E30" s="7" t="s">
        <v>762</v>
      </c>
      <c r="F30" s="7">
        <v>7898029550124</v>
      </c>
      <c r="G30" s="7" t="s">
        <v>50</v>
      </c>
      <c r="H30" s="7" t="s">
        <v>763</v>
      </c>
      <c r="I30" s="7" t="s">
        <v>764</v>
      </c>
      <c r="J30" s="7" t="s">
        <v>765</v>
      </c>
      <c r="K30" s="7" t="s">
        <v>766</v>
      </c>
      <c r="L30" s="7" t="s">
        <v>55</v>
      </c>
      <c r="M30" s="7" t="s">
        <v>767</v>
      </c>
      <c r="N30" s="7" t="s">
        <v>768</v>
      </c>
      <c r="O30" s="7" t="s">
        <v>769</v>
      </c>
      <c r="P30" s="7" t="s">
        <v>770</v>
      </c>
      <c r="Q30" s="7" t="s">
        <v>771</v>
      </c>
      <c r="R30" s="7" t="s">
        <v>772</v>
      </c>
      <c r="S30" s="7" t="s">
        <v>773</v>
      </c>
      <c r="T30" s="7" t="s">
        <v>774</v>
      </c>
      <c r="U30" s="7" t="s">
        <v>775</v>
      </c>
      <c r="V30" s="7" t="s">
        <v>776</v>
      </c>
      <c r="W30" s="7" t="s">
        <v>777</v>
      </c>
      <c r="X30" s="7" t="s">
        <v>778</v>
      </c>
      <c r="Y30" s="7" t="s">
        <v>779</v>
      </c>
      <c r="Z30" s="7" t="s">
        <v>780</v>
      </c>
      <c r="AA30" s="7" t="s">
        <v>781</v>
      </c>
      <c r="AB30" s="7" t="s">
        <v>782</v>
      </c>
      <c r="AC30" s="7" t="s">
        <v>783</v>
      </c>
      <c r="AD30" s="7" t="s">
        <v>174</v>
      </c>
      <c r="AE30" s="7" t="s">
        <v>784</v>
      </c>
      <c r="AF30" s="7" t="s">
        <v>785</v>
      </c>
      <c r="AG30" s="7" t="s">
        <v>786</v>
      </c>
      <c r="AH30" s="7" t="s">
        <v>232</v>
      </c>
      <c r="AI30" s="7" t="s">
        <v>787</v>
      </c>
      <c r="AJ30" s="7" t="s">
        <v>788</v>
      </c>
      <c r="AK30" s="7" t="s">
        <v>789</v>
      </c>
      <c r="AL30" s="7" t="s">
        <v>74</v>
      </c>
      <c r="AM30" s="7" t="s">
        <v>74</v>
      </c>
      <c r="AN30" s="7" t="s">
        <v>74</v>
      </c>
      <c r="AO30" s="7" t="s">
        <v>74</v>
      </c>
      <c r="AP30" s="7"/>
      <c r="AQ30" s="7" t="s">
        <v>130</v>
      </c>
      <c r="AR30" s="7" t="s">
        <v>76</v>
      </c>
      <c r="AS30" s="10" t="s">
        <v>77</v>
      </c>
    </row>
    <row r="31" spans="1:45" x14ac:dyDescent="0.25">
      <c r="A31" s="8" t="s">
        <v>760</v>
      </c>
      <c r="B31" s="9" t="s">
        <v>46</v>
      </c>
      <c r="C31" s="9" t="s">
        <v>47</v>
      </c>
      <c r="D31" s="9" t="s">
        <v>790</v>
      </c>
      <c r="E31" s="9" t="s">
        <v>791</v>
      </c>
      <c r="F31" s="9">
        <v>7898029550131</v>
      </c>
      <c r="G31" s="9" t="s">
        <v>50</v>
      </c>
      <c r="H31" s="9" t="s">
        <v>763</v>
      </c>
      <c r="I31" s="9" t="s">
        <v>792</v>
      </c>
      <c r="J31" s="9" t="s">
        <v>765</v>
      </c>
      <c r="K31" s="9" t="s">
        <v>766</v>
      </c>
      <c r="L31" s="9" t="s">
        <v>55</v>
      </c>
      <c r="M31" s="9" t="s">
        <v>793</v>
      </c>
      <c r="N31" s="9" t="s">
        <v>456</v>
      </c>
      <c r="O31" s="9" t="s">
        <v>794</v>
      </c>
      <c r="P31" s="9" t="s">
        <v>795</v>
      </c>
      <c r="Q31" s="9" t="s">
        <v>796</v>
      </c>
      <c r="R31" s="9" t="s">
        <v>797</v>
      </c>
      <c r="S31" s="9" t="s">
        <v>798</v>
      </c>
      <c r="T31" s="9" t="s">
        <v>799</v>
      </c>
      <c r="U31" s="9" t="s">
        <v>800</v>
      </c>
      <c r="V31" s="9" t="s">
        <v>801</v>
      </c>
      <c r="W31" s="9" t="s">
        <v>802</v>
      </c>
      <c r="X31" s="9" t="s">
        <v>803</v>
      </c>
      <c r="Y31" s="9" t="s">
        <v>804</v>
      </c>
      <c r="Z31" s="9" t="s">
        <v>805</v>
      </c>
      <c r="AA31" s="9" t="s">
        <v>806</v>
      </c>
      <c r="AB31" s="9" t="s">
        <v>807</v>
      </c>
      <c r="AC31" s="9" t="s">
        <v>348</v>
      </c>
      <c r="AD31" s="9" t="s">
        <v>808</v>
      </c>
      <c r="AE31" s="9" t="s">
        <v>809</v>
      </c>
      <c r="AF31" s="9" t="s">
        <v>810</v>
      </c>
      <c r="AG31" s="9" t="s">
        <v>811</v>
      </c>
      <c r="AH31" s="9" t="s">
        <v>812</v>
      </c>
      <c r="AI31" s="9" t="s">
        <v>813</v>
      </c>
      <c r="AJ31" s="9" t="s">
        <v>814</v>
      </c>
      <c r="AK31" s="9" t="s">
        <v>815</v>
      </c>
      <c r="AL31" s="9" t="s">
        <v>74</v>
      </c>
      <c r="AM31" s="9" t="s">
        <v>74</v>
      </c>
      <c r="AN31" s="9" t="s">
        <v>74</v>
      </c>
      <c r="AO31" s="9" t="s">
        <v>74</v>
      </c>
      <c r="AP31" s="9"/>
      <c r="AQ31" s="9" t="s">
        <v>130</v>
      </c>
      <c r="AR31" s="9" t="s">
        <v>76</v>
      </c>
      <c r="AS31" s="11" t="s">
        <v>77</v>
      </c>
    </row>
    <row r="32" spans="1:45" x14ac:dyDescent="0.25">
      <c r="A32" s="6" t="s">
        <v>354</v>
      </c>
      <c r="B32" s="7" t="s">
        <v>46</v>
      </c>
      <c r="C32" s="7" t="s">
        <v>47</v>
      </c>
      <c r="D32" s="7" t="s">
        <v>816</v>
      </c>
      <c r="E32" s="7" t="s">
        <v>817</v>
      </c>
      <c r="F32" s="7">
        <v>7898029551046</v>
      </c>
      <c r="G32" s="7" t="s">
        <v>50</v>
      </c>
      <c r="H32" s="7" t="s">
        <v>818</v>
      </c>
      <c r="I32" s="7" t="s">
        <v>819</v>
      </c>
      <c r="J32" s="7" t="s">
        <v>359</v>
      </c>
      <c r="K32" s="7" t="s">
        <v>54</v>
      </c>
      <c r="L32" s="7" t="s">
        <v>55</v>
      </c>
      <c r="M32" s="7" t="s">
        <v>820</v>
      </c>
      <c r="N32" s="7" t="s">
        <v>820</v>
      </c>
      <c r="O32" s="7" t="s">
        <v>821</v>
      </c>
      <c r="P32" s="7" t="s">
        <v>822</v>
      </c>
      <c r="Q32" s="7" t="s">
        <v>822</v>
      </c>
      <c r="R32" s="7" t="s">
        <v>823</v>
      </c>
      <c r="S32" s="7" t="s">
        <v>823</v>
      </c>
      <c r="T32" s="7" t="s">
        <v>824</v>
      </c>
      <c r="U32" s="7" t="s">
        <v>824</v>
      </c>
      <c r="V32" s="7" t="s">
        <v>825</v>
      </c>
      <c r="W32" s="7" t="s">
        <v>826</v>
      </c>
      <c r="X32" s="7" t="s">
        <v>827</v>
      </c>
      <c r="Y32" s="7" t="s">
        <v>828</v>
      </c>
      <c r="Z32" s="7" t="s">
        <v>829</v>
      </c>
      <c r="AA32" s="7" t="s">
        <v>830</v>
      </c>
      <c r="AB32" s="7" t="s">
        <v>831</v>
      </c>
      <c r="AC32" s="7" t="s">
        <v>831</v>
      </c>
      <c r="AD32" s="7" t="s">
        <v>832</v>
      </c>
      <c r="AE32" s="7" t="s">
        <v>832</v>
      </c>
      <c r="AF32" s="7" t="s">
        <v>833</v>
      </c>
      <c r="AG32" s="7" t="s">
        <v>833</v>
      </c>
      <c r="AH32" s="7" t="s">
        <v>834</v>
      </c>
      <c r="AI32" s="7" t="s">
        <v>835</v>
      </c>
      <c r="AJ32" s="7" t="s">
        <v>836</v>
      </c>
      <c r="AK32" s="7" t="s">
        <v>837</v>
      </c>
      <c r="AL32" s="7" t="s">
        <v>74</v>
      </c>
      <c r="AM32" s="7" t="s">
        <v>74</v>
      </c>
      <c r="AN32" s="7" t="s">
        <v>74</v>
      </c>
      <c r="AO32" s="7" t="s">
        <v>74</v>
      </c>
      <c r="AP32" s="7"/>
      <c r="AQ32" s="7" t="s">
        <v>75</v>
      </c>
      <c r="AR32" s="7" t="s">
        <v>76</v>
      </c>
      <c r="AS32" s="10" t="s">
        <v>77</v>
      </c>
    </row>
    <row r="33" spans="1:45" x14ac:dyDescent="0.25">
      <c r="A33" s="8" t="s">
        <v>354</v>
      </c>
      <c r="B33" s="9" t="s">
        <v>46</v>
      </c>
      <c r="C33" s="9" t="s">
        <v>47</v>
      </c>
      <c r="D33" s="9" t="s">
        <v>838</v>
      </c>
      <c r="E33" s="9" t="s">
        <v>839</v>
      </c>
      <c r="F33" s="9">
        <v>7898029551145</v>
      </c>
      <c r="G33" s="9" t="s">
        <v>50</v>
      </c>
      <c r="H33" s="9" t="s">
        <v>818</v>
      </c>
      <c r="I33" s="9" t="s">
        <v>840</v>
      </c>
      <c r="J33" s="9" t="s">
        <v>359</v>
      </c>
      <c r="K33" s="9" t="s">
        <v>54</v>
      </c>
      <c r="L33" s="9" t="s">
        <v>55</v>
      </c>
      <c r="M33" s="9" t="s">
        <v>402</v>
      </c>
      <c r="N33" s="9" t="s">
        <v>402</v>
      </c>
      <c r="O33" s="9" t="s">
        <v>403</v>
      </c>
      <c r="P33" s="9" t="s">
        <v>404</v>
      </c>
      <c r="Q33" s="9" t="s">
        <v>404</v>
      </c>
      <c r="R33" s="9" t="s">
        <v>405</v>
      </c>
      <c r="S33" s="9" t="s">
        <v>405</v>
      </c>
      <c r="T33" s="9" t="s">
        <v>406</v>
      </c>
      <c r="U33" s="9" t="s">
        <v>406</v>
      </c>
      <c r="V33" s="9" t="s">
        <v>407</v>
      </c>
      <c r="W33" s="9" t="s">
        <v>408</v>
      </c>
      <c r="X33" s="9" t="s">
        <v>409</v>
      </c>
      <c r="Y33" s="9" t="s">
        <v>410</v>
      </c>
      <c r="Z33" s="9" t="s">
        <v>411</v>
      </c>
      <c r="AA33" s="9" t="s">
        <v>412</v>
      </c>
      <c r="AB33" s="9" t="s">
        <v>413</v>
      </c>
      <c r="AC33" s="9" t="s">
        <v>413</v>
      </c>
      <c r="AD33" s="9" t="s">
        <v>414</v>
      </c>
      <c r="AE33" s="9" t="s">
        <v>414</v>
      </c>
      <c r="AF33" s="9" t="s">
        <v>415</v>
      </c>
      <c r="AG33" s="9" t="s">
        <v>415</v>
      </c>
      <c r="AH33" s="9" t="s">
        <v>416</v>
      </c>
      <c r="AI33" s="9" t="s">
        <v>417</v>
      </c>
      <c r="AJ33" s="9" t="s">
        <v>418</v>
      </c>
      <c r="AK33" s="9" t="s">
        <v>419</v>
      </c>
      <c r="AL33" s="9" t="s">
        <v>74</v>
      </c>
      <c r="AM33" s="9" t="s">
        <v>74</v>
      </c>
      <c r="AN33" s="9" t="s">
        <v>74</v>
      </c>
      <c r="AO33" s="9" t="s">
        <v>74</v>
      </c>
      <c r="AP33" s="9"/>
      <c r="AQ33" s="9" t="s">
        <v>75</v>
      </c>
      <c r="AR33" s="9" t="s">
        <v>76</v>
      </c>
      <c r="AS33" s="11" t="s">
        <v>77</v>
      </c>
    </row>
    <row r="34" spans="1:45" x14ac:dyDescent="0.25">
      <c r="A34" s="6" t="s">
        <v>841</v>
      </c>
      <c r="B34" s="7" t="s">
        <v>46</v>
      </c>
      <c r="C34" s="7" t="s">
        <v>47</v>
      </c>
      <c r="D34" s="7" t="s">
        <v>842</v>
      </c>
      <c r="E34" s="7" t="s">
        <v>843</v>
      </c>
      <c r="F34" s="7">
        <v>7898029551244</v>
      </c>
      <c r="G34" s="7" t="s">
        <v>50</v>
      </c>
      <c r="H34" s="7" t="s">
        <v>844</v>
      </c>
      <c r="I34" s="7" t="s">
        <v>845</v>
      </c>
      <c r="J34" s="7" t="s">
        <v>53</v>
      </c>
      <c r="K34" s="7" t="s">
        <v>54</v>
      </c>
      <c r="L34" s="7" t="s">
        <v>55</v>
      </c>
      <c r="M34" s="7" t="s">
        <v>846</v>
      </c>
      <c r="N34" s="7" t="s">
        <v>846</v>
      </c>
      <c r="O34" s="7" t="s">
        <v>847</v>
      </c>
      <c r="P34" s="7" t="s">
        <v>848</v>
      </c>
      <c r="Q34" s="7" t="s">
        <v>848</v>
      </c>
      <c r="R34" s="7" t="s">
        <v>849</v>
      </c>
      <c r="S34" s="7" t="s">
        <v>849</v>
      </c>
      <c r="T34" s="7" t="s">
        <v>850</v>
      </c>
      <c r="U34" s="7" t="s">
        <v>850</v>
      </c>
      <c r="V34" s="7" t="s">
        <v>851</v>
      </c>
      <c r="W34" s="7" t="s">
        <v>852</v>
      </c>
      <c r="X34" s="7" t="s">
        <v>853</v>
      </c>
      <c r="Y34" s="7" t="s">
        <v>854</v>
      </c>
      <c r="Z34" s="7" t="s">
        <v>855</v>
      </c>
      <c r="AA34" s="7" t="s">
        <v>856</v>
      </c>
      <c r="AB34" s="7" t="s">
        <v>857</v>
      </c>
      <c r="AC34" s="7" t="s">
        <v>857</v>
      </c>
      <c r="AD34" s="7" t="s">
        <v>858</v>
      </c>
      <c r="AE34" s="7" t="s">
        <v>858</v>
      </c>
      <c r="AF34" s="7" t="s">
        <v>859</v>
      </c>
      <c r="AG34" s="7" t="s">
        <v>859</v>
      </c>
      <c r="AH34" s="7" t="s">
        <v>860</v>
      </c>
      <c r="AI34" s="7" t="s">
        <v>861</v>
      </c>
      <c r="AJ34" s="7" t="s">
        <v>862</v>
      </c>
      <c r="AK34" s="7" t="s">
        <v>863</v>
      </c>
      <c r="AL34" s="7" t="s">
        <v>74</v>
      </c>
      <c r="AM34" s="7" t="s">
        <v>74</v>
      </c>
      <c r="AN34" s="7" t="s">
        <v>74</v>
      </c>
      <c r="AO34" s="7" t="s">
        <v>74</v>
      </c>
      <c r="AP34" s="7"/>
      <c r="AQ34" s="7" t="s">
        <v>75</v>
      </c>
      <c r="AR34" s="7" t="s">
        <v>76</v>
      </c>
      <c r="AS34" s="10" t="s">
        <v>864</v>
      </c>
    </row>
    <row r="35" spans="1:45" x14ac:dyDescent="0.25">
      <c r="A35" s="8" t="s">
        <v>841</v>
      </c>
      <c r="B35" s="9" t="s">
        <v>46</v>
      </c>
      <c r="C35" s="9" t="s">
        <v>47</v>
      </c>
      <c r="D35" s="9" t="s">
        <v>865</v>
      </c>
      <c r="E35" s="9" t="s">
        <v>866</v>
      </c>
      <c r="F35" s="9">
        <v>7898029551237</v>
      </c>
      <c r="G35" s="9" t="s">
        <v>50</v>
      </c>
      <c r="H35" s="9" t="s">
        <v>844</v>
      </c>
      <c r="I35" s="9" t="s">
        <v>867</v>
      </c>
      <c r="J35" s="9" t="s">
        <v>53</v>
      </c>
      <c r="K35" s="9" t="s">
        <v>54</v>
      </c>
      <c r="L35" s="9" t="s">
        <v>55</v>
      </c>
      <c r="M35" s="9" t="s">
        <v>868</v>
      </c>
      <c r="N35" s="9" t="s">
        <v>868</v>
      </c>
      <c r="O35" s="9" t="s">
        <v>869</v>
      </c>
      <c r="P35" s="9" t="s">
        <v>870</v>
      </c>
      <c r="Q35" s="9" t="s">
        <v>870</v>
      </c>
      <c r="R35" s="9" t="s">
        <v>432</v>
      </c>
      <c r="S35" s="9" t="s">
        <v>432</v>
      </c>
      <c r="T35" s="9" t="s">
        <v>871</v>
      </c>
      <c r="U35" s="9" t="s">
        <v>871</v>
      </c>
      <c r="V35" s="9" t="s">
        <v>872</v>
      </c>
      <c r="W35" s="9" t="s">
        <v>873</v>
      </c>
      <c r="X35" s="9" t="s">
        <v>874</v>
      </c>
      <c r="Y35" s="9" t="s">
        <v>875</v>
      </c>
      <c r="Z35" s="9" t="s">
        <v>876</v>
      </c>
      <c r="AA35" s="9" t="s">
        <v>877</v>
      </c>
      <c r="AB35" s="9" t="s">
        <v>278</v>
      </c>
      <c r="AC35" s="9" t="s">
        <v>278</v>
      </c>
      <c r="AD35" s="9" t="s">
        <v>878</v>
      </c>
      <c r="AE35" s="9" t="s">
        <v>878</v>
      </c>
      <c r="AF35" s="9" t="s">
        <v>879</v>
      </c>
      <c r="AG35" s="9" t="s">
        <v>879</v>
      </c>
      <c r="AH35" s="9" t="s">
        <v>880</v>
      </c>
      <c r="AI35" s="9" t="s">
        <v>881</v>
      </c>
      <c r="AJ35" s="9" t="s">
        <v>882</v>
      </c>
      <c r="AK35" s="9" t="s">
        <v>883</v>
      </c>
      <c r="AL35" s="9" t="s">
        <v>74</v>
      </c>
      <c r="AM35" s="9" t="s">
        <v>74</v>
      </c>
      <c r="AN35" s="9" t="s">
        <v>74</v>
      </c>
      <c r="AO35" s="9" t="s">
        <v>74</v>
      </c>
      <c r="AP35" s="9"/>
      <c r="AQ35" s="9" t="s">
        <v>75</v>
      </c>
      <c r="AR35" s="9" t="s">
        <v>74</v>
      </c>
      <c r="AS35" s="11" t="s">
        <v>864</v>
      </c>
    </row>
    <row r="36" spans="1:45" x14ac:dyDescent="0.25">
      <c r="A36" s="6" t="s">
        <v>884</v>
      </c>
      <c r="B36" s="7" t="s">
        <v>46</v>
      </c>
      <c r="C36" s="7" t="s">
        <v>47</v>
      </c>
      <c r="D36" s="7" t="s">
        <v>885</v>
      </c>
      <c r="E36" s="7" t="s">
        <v>886</v>
      </c>
      <c r="F36" s="7">
        <v>7898029551770</v>
      </c>
      <c r="G36" s="7" t="s">
        <v>50</v>
      </c>
      <c r="H36" s="7" t="s">
        <v>887</v>
      </c>
      <c r="I36" s="7" t="s">
        <v>888</v>
      </c>
      <c r="J36" s="7" t="s">
        <v>889</v>
      </c>
      <c r="K36" s="7" t="s">
        <v>890</v>
      </c>
      <c r="L36" s="7" t="s">
        <v>55</v>
      </c>
      <c r="M36" s="7" t="s">
        <v>891</v>
      </c>
      <c r="N36" s="7" t="s">
        <v>892</v>
      </c>
      <c r="O36" s="7" t="s">
        <v>893</v>
      </c>
      <c r="P36" s="7" t="s">
        <v>894</v>
      </c>
      <c r="Q36" s="7" t="s">
        <v>895</v>
      </c>
      <c r="R36" s="7" t="s">
        <v>896</v>
      </c>
      <c r="S36" s="7" t="s">
        <v>897</v>
      </c>
      <c r="T36" s="7" t="s">
        <v>898</v>
      </c>
      <c r="U36" s="7" t="s">
        <v>556</v>
      </c>
      <c r="V36" s="7" t="s">
        <v>899</v>
      </c>
      <c r="W36" s="7" t="s">
        <v>900</v>
      </c>
      <c r="X36" s="7" t="s">
        <v>901</v>
      </c>
      <c r="Y36" s="7" t="s">
        <v>902</v>
      </c>
      <c r="Z36" s="7" t="s">
        <v>903</v>
      </c>
      <c r="AA36" s="7" t="s">
        <v>904</v>
      </c>
      <c r="AB36" s="7" t="s">
        <v>905</v>
      </c>
      <c r="AC36" s="7" t="s">
        <v>906</v>
      </c>
      <c r="AD36" s="7" t="s">
        <v>907</v>
      </c>
      <c r="AE36" s="7" t="s">
        <v>908</v>
      </c>
      <c r="AF36" s="7" t="s">
        <v>909</v>
      </c>
      <c r="AG36" s="7" t="s">
        <v>910</v>
      </c>
      <c r="AH36" s="7" t="s">
        <v>911</v>
      </c>
      <c r="AI36" s="7" t="s">
        <v>912</v>
      </c>
      <c r="AJ36" s="7" t="s">
        <v>913</v>
      </c>
      <c r="AK36" s="7" t="s">
        <v>914</v>
      </c>
      <c r="AL36" s="7" t="s">
        <v>74</v>
      </c>
      <c r="AM36" s="7" t="s">
        <v>74</v>
      </c>
      <c r="AN36" s="7" t="s">
        <v>74</v>
      </c>
      <c r="AO36" s="7" t="s">
        <v>74</v>
      </c>
      <c r="AP36" s="7"/>
      <c r="AQ36" s="7" t="s">
        <v>130</v>
      </c>
      <c r="AR36" s="7" t="s">
        <v>76</v>
      </c>
      <c r="AS36" s="10" t="s">
        <v>77</v>
      </c>
    </row>
    <row r="37" spans="1:45" x14ac:dyDescent="0.25">
      <c r="A37" s="8" t="s">
        <v>884</v>
      </c>
      <c r="B37" s="9" t="s">
        <v>46</v>
      </c>
      <c r="C37" s="9" t="s">
        <v>47</v>
      </c>
      <c r="D37" s="9" t="s">
        <v>915</v>
      </c>
      <c r="E37" s="9" t="s">
        <v>916</v>
      </c>
      <c r="F37" s="9">
        <v>7898029551787</v>
      </c>
      <c r="G37" s="9" t="s">
        <v>50</v>
      </c>
      <c r="H37" s="9" t="s">
        <v>887</v>
      </c>
      <c r="I37" s="9" t="s">
        <v>917</v>
      </c>
      <c r="J37" s="9" t="s">
        <v>889</v>
      </c>
      <c r="K37" s="9" t="s">
        <v>890</v>
      </c>
      <c r="L37" s="9" t="s">
        <v>55</v>
      </c>
      <c r="M37" s="9" t="s">
        <v>918</v>
      </c>
      <c r="N37" s="9" t="s">
        <v>919</v>
      </c>
      <c r="O37" s="9" t="s">
        <v>920</v>
      </c>
      <c r="P37" s="9" t="s">
        <v>921</v>
      </c>
      <c r="Q37" s="9" t="s">
        <v>922</v>
      </c>
      <c r="R37" s="9" t="s">
        <v>923</v>
      </c>
      <c r="S37" s="9" t="s">
        <v>924</v>
      </c>
      <c r="T37" s="9" t="s">
        <v>925</v>
      </c>
      <c r="U37" s="9" t="s">
        <v>926</v>
      </c>
      <c r="V37" s="9" t="s">
        <v>927</v>
      </c>
      <c r="W37" s="9" t="s">
        <v>928</v>
      </c>
      <c r="X37" s="9" t="s">
        <v>929</v>
      </c>
      <c r="Y37" s="9" t="s">
        <v>930</v>
      </c>
      <c r="Z37" s="9" t="s">
        <v>931</v>
      </c>
      <c r="AA37" s="9" t="s">
        <v>932</v>
      </c>
      <c r="AB37" s="9" t="s">
        <v>933</v>
      </c>
      <c r="AC37" s="9" t="s">
        <v>934</v>
      </c>
      <c r="AD37" s="9" t="s">
        <v>935</v>
      </c>
      <c r="AE37" s="9" t="s">
        <v>936</v>
      </c>
      <c r="AF37" s="9" t="s">
        <v>937</v>
      </c>
      <c r="AG37" s="9" t="s">
        <v>938</v>
      </c>
      <c r="AH37" s="9" t="s">
        <v>939</v>
      </c>
      <c r="AI37" s="9" t="s">
        <v>940</v>
      </c>
      <c r="AJ37" s="9" t="s">
        <v>941</v>
      </c>
      <c r="AK37" s="9" t="s">
        <v>942</v>
      </c>
      <c r="AL37" s="9" t="s">
        <v>74</v>
      </c>
      <c r="AM37" s="9" t="s">
        <v>74</v>
      </c>
      <c r="AN37" s="9" t="s">
        <v>74</v>
      </c>
      <c r="AO37" s="9" t="s">
        <v>74</v>
      </c>
      <c r="AP37" s="9"/>
      <c r="AQ37" s="9" t="s">
        <v>130</v>
      </c>
      <c r="AR37" s="9" t="s">
        <v>76</v>
      </c>
      <c r="AS37" s="11" t="s">
        <v>77</v>
      </c>
    </row>
    <row r="38" spans="1:45" x14ac:dyDescent="0.25">
      <c r="A38" s="6" t="s">
        <v>943</v>
      </c>
      <c r="B38" s="7" t="s">
        <v>46</v>
      </c>
      <c r="C38" s="7" t="s">
        <v>47</v>
      </c>
      <c r="D38" s="7" t="s">
        <v>944</v>
      </c>
      <c r="E38" s="7" t="s">
        <v>945</v>
      </c>
      <c r="F38" s="7">
        <v>7898029551824</v>
      </c>
      <c r="G38" s="7" t="s">
        <v>50</v>
      </c>
      <c r="H38" s="7" t="s">
        <v>887</v>
      </c>
      <c r="I38" s="7" t="s">
        <v>946</v>
      </c>
      <c r="J38" s="7" t="s">
        <v>889</v>
      </c>
      <c r="K38" s="7" t="s">
        <v>890</v>
      </c>
      <c r="L38" s="7" t="s">
        <v>55</v>
      </c>
      <c r="M38" s="7" t="s">
        <v>947</v>
      </c>
      <c r="N38" s="7" t="s">
        <v>948</v>
      </c>
      <c r="O38" s="7" t="s">
        <v>949</v>
      </c>
      <c r="P38" s="7" t="s">
        <v>950</v>
      </c>
      <c r="Q38" s="7" t="s">
        <v>951</v>
      </c>
      <c r="R38" s="7" t="s">
        <v>267</v>
      </c>
      <c r="S38" s="7" t="s">
        <v>952</v>
      </c>
      <c r="T38" s="7" t="s">
        <v>381</v>
      </c>
      <c r="U38" s="7" t="s">
        <v>953</v>
      </c>
      <c r="V38" s="7" t="s">
        <v>954</v>
      </c>
      <c r="W38" s="7" t="s">
        <v>955</v>
      </c>
      <c r="X38" s="7" t="s">
        <v>956</v>
      </c>
      <c r="Y38" s="7" t="s">
        <v>957</v>
      </c>
      <c r="Z38" s="7" t="s">
        <v>958</v>
      </c>
      <c r="AA38" s="7" t="s">
        <v>171</v>
      </c>
      <c r="AB38" s="7" t="s">
        <v>959</v>
      </c>
      <c r="AC38" s="7" t="s">
        <v>960</v>
      </c>
      <c r="AD38" s="7" t="s">
        <v>961</v>
      </c>
      <c r="AE38" s="7" t="s">
        <v>962</v>
      </c>
      <c r="AF38" s="7" t="s">
        <v>963</v>
      </c>
      <c r="AG38" s="7" t="s">
        <v>964</v>
      </c>
      <c r="AH38" s="7" t="s">
        <v>965</v>
      </c>
      <c r="AI38" s="7" t="s">
        <v>966</v>
      </c>
      <c r="AJ38" s="7" t="s">
        <v>967</v>
      </c>
      <c r="AK38" s="7" t="s">
        <v>968</v>
      </c>
      <c r="AL38" s="7" t="s">
        <v>74</v>
      </c>
      <c r="AM38" s="7" t="s">
        <v>74</v>
      </c>
      <c r="AN38" s="7" t="s">
        <v>74</v>
      </c>
      <c r="AO38" s="7" t="s">
        <v>74</v>
      </c>
      <c r="AP38" s="7"/>
      <c r="AQ38" s="7" t="s">
        <v>130</v>
      </c>
      <c r="AR38" s="7" t="s">
        <v>76</v>
      </c>
      <c r="AS38" s="10" t="s">
        <v>77</v>
      </c>
    </row>
    <row r="39" spans="1:45" x14ac:dyDescent="0.25">
      <c r="A39" s="8" t="s">
        <v>884</v>
      </c>
      <c r="B39" s="9" t="s">
        <v>46</v>
      </c>
      <c r="C39" s="9" t="s">
        <v>47</v>
      </c>
      <c r="D39" s="9" t="s">
        <v>969</v>
      </c>
      <c r="E39" s="9" t="s">
        <v>970</v>
      </c>
      <c r="F39" s="9">
        <v>7898029551800</v>
      </c>
      <c r="G39" s="9" t="s">
        <v>50</v>
      </c>
      <c r="H39" s="9" t="s">
        <v>887</v>
      </c>
      <c r="I39" s="9" t="s">
        <v>971</v>
      </c>
      <c r="J39" s="9" t="s">
        <v>889</v>
      </c>
      <c r="K39" s="9" t="s">
        <v>890</v>
      </c>
      <c r="L39" s="9" t="s">
        <v>55</v>
      </c>
      <c r="M39" s="9" t="s">
        <v>972</v>
      </c>
      <c r="N39" s="9" t="s">
        <v>973</v>
      </c>
      <c r="O39" s="9" t="s">
        <v>974</v>
      </c>
      <c r="P39" s="9" t="s">
        <v>975</v>
      </c>
      <c r="Q39" s="9" t="s">
        <v>976</v>
      </c>
      <c r="R39" s="9" t="s">
        <v>977</v>
      </c>
      <c r="S39" s="9" t="s">
        <v>978</v>
      </c>
      <c r="T39" s="9" t="s">
        <v>979</v>
      </c>
      <c r="U39" s="9" t="s">
        <v>980</v>
      </c>
      <c r="V39" s="9" t="s">
        <v>981</v>
      </c>
      <c r="W39" s="9" t="s">
        <v>982</v>
      </c>
      <c r="X39" s="9" t="s">
        <v>522</v>
      </c>
      <c r="Y39" s="9" t="s">
        <v>983</v>
      </c>
      <c r="Z39" s="9" t="s">
        <v>984</v>
      </c>
      <c r="AA39" s="9" t="s">
        <v>569</v>
      </c>
      <c r="AB39" s="9" t="s">
        <v>985</v>
      </c>
      <c r="AC39" s="9" t="s">
        <v>986</v>
      </c>
      <c r="AD39" s="9" t="s">
        <v>987</v>
      </c>
      <c r="AE39" s="9" t="s">
        <v>988</v>
      </c>
      <c r="AF39" s="9" t="s">
        <v>989</v>
      </c>
      <c r="AG39" s="9" t="s">
        <v>990</v>
      </c>
      <c r="AH39" s="9" t="s">
        <v>991</v>
      </c>
      <c r="AI39" s="9" t="s">
        <v>992</v>
      </c>
      <c r="AJ39" s="9" t="s">
        <v>993</v>
      </c>
      <c r="AK39" s="9" t="s">
        <v>994</v>
      </c>
      <c r="AL39" s="9" t="s">
        <v>74</v>
      </c>
      <c r="AM39" s="9" t="s">
        <v>74</v>
      </c>
      <c r="AN39" s="9" t="s">
        <v>74</v>
      </c>
      <c r="AO39" s="9" t="s">
        <v>74</v>
      </c>
      <c r="AP39" s="9"/>
      <c r="AQ39" s="9" t="s">
        <v>130</v>
      </c>
      <c r="AR39" s="9" t="s">
        <v>74</v>
      </c>
      <c r="AS39" s="11" t="s">
        <v>77</v>
      </c>
    </row>
    <row r="40" spans="1:45" x14ac:dyDescent="0.25">
      <c r="A40" s="6" t="s">
        <v>943</v>
      </c>
      <c r="B40" s="7" t="s">
        <v>46</v>
      </c>
      <c r="C40" s="7" t="s">
        <v>47</v>
      </c>
      <c r="D40" s="7" t="s">
        <v>995</v>
      </c>
      <c r="E40" s="7" t="s">
        <v>996</v>
      </c>
      <c r="F40" s="7">
        <v>7898029551848</v>
      </c>
      <c r="G40" s="7" t="s">
        <v>50</v>
      </c>
      <c r="H40" s="7" t="s">
        <v>887</v>
      </c>
      <c r="I40" s="7" t="s">
        <v>997</v>
      </c>
      <c r="J40" s="7" t="s">
        <v>889</v>
      </c>
      <c r="K40" s="7" t="s">
        <v>890</v>
      </c>
      <c r="L40" s="7" t="s">
        <v>55</v>
      </c>
      <c r="M40" s="7" t="s">
        <v>998</v>
      </c>
      <c r="N40" s="7" t="s">
        <v>999</v>
      </c>
      <c r="O40" s="7" t="s">
        <v>1000</v>
      </c>
      <c r="P40" s="7" t="s">
        <v>1001</v>
      </c>
      <c r="Q40" s="7" t="s">
        <v>1002</v>
      </c>
      <c r="R40" s="7" t="s">
        <v>1003</v>
      </c>
      <c r="S40" s="7" t="s">
        <v>1004</v>
      </c>
      <c r="T40" s="7" t="s">
        <v>1005</v>
      </c>
      <c r="U40" s="7" t="s">
        <v>1006</v>
      </c>
      <c r="V40" s="7" t="s">
        <v>1007</v>
      </c>
      <c r="W40" s="7" t="s">
        <v>1008</v>
      </c>
      <c r="X40" s="7" t="s">
        <v>1009</v>
      </c>
      <c r="Y40" s="7" t="s">
        <v>1010</v>
      </c>
      <c r="Z40" s="7" t="s">
        <v>1011</v>
      </c>
      <c r="AA40" s="7" t="s">
        <v>1012</v>
      </c>
      <c r="AB40" s="7" t="s">
        <v>1013</v>
      </c>
      <c r="AC40" s="7" t="s">
        <v>1014</v>
      </c>
      <c r="AD40" s="7" t="s">
        <v>1015</v>
      </c>
      <c r="AE40" s="7" t="s">
        <v>1016</v>
      </c>
      <c r="AF40" s="7" t="s">
        <v>1017</v>
      </c>
      <c r="AG40" s="7" t="s">
        <v>1018</v>
      </c>
      <c r="AH40" s="7" t="s">
        <v>1019</v>
      </c>
      <c r="AI40" s="7" t="s">
        <v>1020</v>
      </c>
      <c r="AJ40" s="7" t="s">
        <v>1021</v>
      </c>
      <c r="AK40" s="7" t="s">
        <v>1022</v>
      </c>
      <c r="AL40" s="7" t="s">
        <v>74</v>
      </c>
      <c r="AM40" s="7" t="s">
        <v>74</v>
      </c>
      <c r="AN40" s="7" t="s">
        <v>74</v>
      </c>
      <c r="AO40" s="7" t="s">
        <v>74</v>
      </c>
      <c r="AP40" s="7"/>
      <c r="AQ40" s="7" t="s">
        <v>130</v>
      </c>
      <c r="AR40" s="7" t="s">
        <v>76</v>
      </c>
      <c r="AS40" s="10" t="s">
        <v>77</v>
      </c>
    </row>
    <row r="41" spans="1:45" x14ac:dyDescent="0.25">
      <c r="A41" s="8" t="s">
        <v>943</v>
      </c>
      <c r="B41" s="9" t="s">
        <v>46</v>
      </c>
      <c r="C41" s="9" t="s">
        <v>47</v>
      </c>
      <c r="D41" s="9" t="s">
        <v>1023</v>
      </c>
      <c r="E41" s="9" t="s">
        <v>1024</v>
      </c>
      <c r="F41" s="9">
        <v>7898029551855</v>
      </c>
      <c r="G41" s="9" t="s">
        <v>50</v>
      </c>
      <c r="H41" s="9" t="s">
        <v>887</v>
      </c>
      <c r="I41" s="9" t="s">
        <v>1025</v>
      </c>
      <c r="J41" s="9" t="s">
        <v>889</v>
      </c>
      <c r="K41" s="9" t="s">
        <v>890</v>
      </c>
      <c r="L41" s="9" t="s">
        <v>55</v>
      </c>
      <c r="M41" s="9" t="s">
        <v>1026</v>
      </c>
      <c r="N41" s="9" t="s">
        <v>1027</v>
      </c>
      <c r="O41" s="9" t="s">
        <v>1028</v>
      </c>
      <c r="P41" s="9" t="s">
        <v>1029</v>
      </c>
      <c r="Q41" s="9" t="s">
        <v>1030</v>
      </c>
      <c r="R41" s="9" t="s">
        <v>1031</v>
      </c>
      <c r="S41" s="9" t="s">
        <v>1032</v>
      </c>
      <c r="T41" s="9" t="s">
        <v>1033</v>
      </c>
      <c r="U41" s="9" t="s">
        <v>1034</v>
      </c>
      <c r="V41" s="9" t="s">
        <v>1035</v>
      </c>
      <c r="W41" s="9" t="s">
        <v>1036</v>
      </c>
      <c r="X41" s="9" t="s">
        <v>1037</v>
      </c>
      <c r="Y41" s="9" t="s">
        <v>1038</v>
      </c>
      <c r="Z41" s="9" t="s">
        <v>1039</v>
      </c>
      <c r="AA41" s="9" t="s">
        <v>1040</v>
      </c>
      <c r="AB41" s="9" t="s">
        <v>1041</v>
      </c>
      <c r="AC41" s="9" t="s">
        <v>1042</v>
      </c>
      <c r="AD41" s="9" t="s">
        <v>1043</v>
      </c>
      <c r="AE41" s="9" t="s">
        <v>1044</v>
      </c>
      <c r="AF41" s="9" t="s">
        <v>1045</v>
      </c>
      <c r="AG41" s="9" t="s">
        <v>1046</v>
      </c>
      <c r="AH41" s="9" t="s">
        <v>1047</v>
      </c>
      <c r="AI41" s="9" t="s">
        <v>1048</v>
      </c>
      <c r="AJ41" s="9" t="s">
        <v>1049</v>
      </c>
      <c r="AK41" s="9" t="s">
        <v>1050</v>
      </c>
      <c r="AL41" s="9" t="s">
        <v>74</v>
      </c>
      <c r="AM41" s="9" t="s">
        <v>74</v>
      </c>
      <c r="AN41" s="9" t="s">
        <v>74</v>
      </c>
      <c r="AO41" s="9" t="s">
        <v>74</v>
      </c>
      <c r="AP41" s="9"/>
      <c r="AQ41" s="9" t="s">
        <v>130</v>
      </c>
      <c r="AR41" s="9" t="s">
        <v>76</v>
      </c>
      <c r="AS41" s="11" t="s">
        <v>77</v>
      </c>
    </row>
    <row r="42" spans="1:45" x14ac:dyDescent="0.25">
      <c r="A42" s="6" t="s">
        <v>943</v>
      </c>
      <c r="B42" s="7" t="s">
        <v>46</v>
      </c>
      <c r="C42" s="7" t="s">
        <v>47</v>
      </c>
      <c r="D42" s="7" t="s">
        <v>1051</v>
      </c>
      <c r="E42" s="7" t="s">
        <v>1052</v>
      </c>
      <c r="F42" s="7">
        <v>7898029550759</v>
      </c>
      <c r="G42" s="7" t="s">
        <v>50</v>
      </c>
      <c r="H42" s="7" t="s">
        <v>887</v>
      </c>
      <c r="I42" s="7" t="s">
        <v>1053</v>
      </c>
      <c r="J42" s="7" t="s">
        <v>889</v>
      </c>
      <c r="K42" s="7" t="s">
        <v>890</v>
      </c>
      <c r="L42" s="7" t="s">
        <v>55</v>
      </c>
      <c r="M42" s="7" t="s">
        <v>947</v>
      </c>
      <c r="N42" s="7" t="s">
        <v>948</v>
      </c>
      <c r="O42" s="7" t="s">
        <v>949</v>
      </c>
      <c r="P42" s="7" t="s">
        <v>950</v>
      </c>
      <c r="Q42" s="7" t="s">
        <v>951</v>
      </c>
      <c r="R42" s="7" t="s">
        <v>267</v>
      </c>
      <c r="S42" s="7" t="s">
        <v>952</v>
      </c>
      <c r="T42" s="7" t="s">
        <v>381</v>
      </c>
      <c r="U42" s="7" t="s">
        <v>953</v>
      </c>
      <c r="V42" s="7" t="s">
        <v>954</v>
      </c>
      <c r="W42" s="7" t="s">
        <v>955</v>
      </c>
      <c r="X42" s="7" t="s">
        <v>956</v>
      </c>
      <c r="Y42" s="7" t="s">
        <v>957</v>
      </c>
      <c r="Z42" s="7" t="s">
        <v>958</v>
      </c>
      <c r="AA42" s="7" t="s">
        <v>171</v>
      </c>
      <c r="AB42" s="7" t="s">
        <v>959</v>
      </c>
      <c r="AC42" s="7" t="s">
        <v>960</v>
      </c>
      <c r="AD42" s="7" t="s">
        <v>961</v>
      </c>
      <c r="AE42" s="7" t="s">
        <v>962</v>
      </c>
      <c r="AF42" s="7" t="s">
        <v>963</v>
      </c>
      <c r="AG42" s="7" t="s">
        <v>964</v>
      </c>
      <c r="AH42" s="7" t="s">
        <v>965</v>
      </c>
      <c r="AI42" s="7" t="s">
        <v>966</v>
      </c>
      <c r="AJ42" s="7" t="s">
        <v>967</v>
      </c>
      <c r="AK42" s="7" t="s">
        <v>968</v>
      </c>
      <c r="AL42" s="7" t="s">
        <v>74</v>
      </c>
      <c r="AM42" s="7" t="s">
        <v>74</v>
      </c>
      <c r="AN42" s="7" t="s">
        <v>74</v>
      </c>
      <c r="AO42" s="7" t="s">
        <v>74</v>
      </c>
      <c r="AP42" s="7"/>
      <c r="AQ42" s="7" t="s">
        <v>130</v>
      </c>
      <c r="AR42" s="7" t="s">
        <v>76</v>
      </c>
      <c r="AS42" s="10" t="s">
        <v>77</v>
      </c>
    </row>
    <row r="43" spans="1:45" x14ac:dyDescent="0.25">
      <c r="A43" s="8" t="s">
        <v>943</v>
      </c>
      <c r="B43" s="9" t="s">
        <v>46</v>
      </c>
      <c r="C43" s="9" t="s">
        <v>47</v>
      </c>
      <c r="D43" s="9" t="s">
        <v>1054</v>
      </c>
      <c r="E43" s="9" t="s">
        <v>1055</v>
      </c>
      <c r="F43" s="9">
        <v>7898029550766</v>
      </c>
      <c r="G43" s="9" t="s">
        <v>50</v>
      </c>
      <c r="H43" s="9" t="s">
        <v>887</v>
      </c>
      <c r="I43" s="9" t="s">
        <v>1056</v>
      </c>
      <c r="J43" s="9" t="s">
        <v>889</v>
      </c>
      <c r="K43" s="9" t="s">
        <v>890</v>
      </c>
      <c r="L43" s="9" t="s">
        <v>55</v>
      </c>
      <c r="M43" s="9" t="s">
        <v>998</v>
      </c>
      <c r="N43" s="9" t="s">
        <v>999</v>
      </c>
      <c r="O43" s="9" t="s">
        <v>1000</v>
      </c>
      <c r="P43" s="9" t="s">
        <v>1001</v>
      </c>
      <c r="Q43" s="9" t="s">
        <v>1002</v>
      </c>
      <c r="R43" s="9" t="s">
        <v>1003</v>
      </c>
      <c r="S43" s="9" t="s">
        <v>1004</v>
      </c>
      <c r="T43" s="9" t="s">
        <v>1005</v>
      </c>
      <c r="U43" s="9" t="s">
        <v>1006</v>
      </c>
      <c r="V43" s="9" t="s">
        <v>1007</v>
      </c>
      <c r="W43" s="9" t="s">
        <v>1008</v>
      </c>
      <c r="X43" s="9" t="s">
        <v>1009</v>
      </c>
      <c r="Y43" s="9" t="s">
        <v>1010</v>
      </c>
      <c r="Z43" s="9" t="s">
        <v>1011</v>
      </c>
      <c r="AA43" s="9" t="s">
        <v>1012</v>
      </c>
      <c r="AB43" s="9" t="s">
        <v>1013</v>
      </c>
      <c r="AC43" s="9" t="s">
        <v>1014</v>
      </c>
      <c r="AD43" s="9" t="s">
        <v>1015</v>
      </c>
      <c r="AE43" s="9" t="s">
        <v>1016</v>
      </c>
      <c r="AF43" s="9" t="s">
        <v>1017</v>
      </c>
      <c r="AG43" s="9" t="s">
        <v>1018</v>
      </c>
      <c r="AH43" s="9" t="s">
        <v>1019</v>
      </c>
      <c r="AI43" s="9" t="s">
        <v>1020</v>
      </c>
      <c r="AJ43" s="9" t="s">
        <v>1021</v>
      </c>
      <c r="AK43" s="9" t="s">
        <v>1022</v>
      </c>
      <c r="AL43" s="9" t="s">
        <v>74</v>
      </c>
      <c r="AM43" s="9" t="s">
        <v>74</v>
      </c>
      <c r="AN43" s="9" t="s">
        <v>74</v>
      </c>
      <c r="AO43" s="9" t="s">
        <v>74</v>
      </c>
      <c r="AP43" s="9"/>
      <c r="AQ43" s="9" t="s">
        <v>130</v>
      </c>
      <c r="AR43" s="9" t="s">
        <v>76</v>
      </c>
      <c r="AS43" s="11" t="s">
        <v>77</v>
      </c>
    </row>
    <row r="44" spans="1:45" x14ac:dyDescent="0.25">
      <c r="A44" s="6" t="s">
        <v>943</v>
      </c>
      <c r="B44" s="7" t="s">
        <v>46</v>
      </c>
      <c r="C44" s="7" t="s">
        <v>47</v>
      </c>
      <c r="D44" s="7" t="s">
        <v>1057</v>
      </c>
      <c r="E44" s="7" t="s">
        <v>1058</v>
      </c>
      <c r="F44" s="7">
        <v>7898029550773</v>
      </c>
      <c r="G44" s="7" t="s">
        <v>50</v>
      </c>
      <c r="H44" s="7" t="s">
        <v>887</v>
      </c>
      <c r="I44" s="7" t="s">
        <v>1059</v>
      </c>
      <c r="J44" s="7" t="s">
        <v>889</v>
      </c>
      <c r="K44" s="7" t="s">
        <v>890</v>
      </c>
      <c r="L44" s="7" t="s">
        <v>55</v>
      </c>
      <c r="M44" s="7" t="s">
        <v>1060</v>
      </c>
      <c r="N44" s="7" t="s">
        <v>1061</v>
      </c>
      <c r="O44" s="7" t="s">
        <v>1062</v>
      </c>
      <c r="P44" s="7" t="s">
        <v>1063</v>
      </c>
      <c r="Q44" s="7" t="s">
        <v>1064</v>
      </c>
      <c r="R44" s="7" t="s">
        <v>1065</v>
      </c>
      <c r="S44" s="7" t="s">
        <v>1066</v>
      </c>
      <c r="T44" s="7" t="s">
        <v>1067</v>
      </c>
      <c r="U44" s="7" t="s">
        <v>1068</v>
      </c>
      <c r="V44" s="7" t="s">
        <v>1069</v>
      </c>
      <c r="W44" s="7" t="s">
        <v>1070</v>
      </c>
      <c r="X44" s="7" t="s">
        <v>1071</v>
      </c>
      <c r="Y44" s="7" t="s">
        <v>1072</v>
      </c>
      <c r="Z44" s="7" t="s">
        <v>1073</v>
      </c>
      <c r="AA44" s="7" t="s">
        <v>1074</v>
      </c>
      <c r="AB44" s="7" t="s">
        <v>1075</v>
      </c>
      <c r="AC44" s="7" t="s">
        <v>1076</v>
      </c>
      <c r="AD44" s="7" t="s">
        <v>1077</v>
      </c>
      <c r="AE44" s="7" t="s">
        <v>1078</v>
      </c>
      <c r="AF44" s="7" t="s">
        <v>1079</v>
      </c>
      <c r="AG44" s="7" t="s">
        <v>1080</v>
      </c>
      <c r="AH44" s="7" t="s">
        <v>1081</v>
      </c>
      <c r="AI44" s="7" t="s">
        <v>1082</v>
      </c>
      <c r="AJ44" s="7" t="s">
        <v>1083</v>
      </c>
      <c r="AK44" s="7" t="s">
        <v>1084</v>
      </c>
      <c r="AL44" s="7" t="s">
        <v>74</v>
      </c>
      <c r="AM44" s="7" t="s">
        <v>74</v>
      </c>
      <c r="AN44" s="7" t="s">
        <v>74</v>
      </c>
      <c r="AO44" s="7" t="s">
        <v>74</v>
      </c>
      <c r="AP44" s="7"/>
      <c r="AQ44" s="7" t="s">
        <v>130</v>
      </c>
      <c r="AR44" s="7" t="s">
        <v>74</v>
      </c>
      <c r="AS44" s="10" t="s">
        <v>77</v>
      </c>
    </row>
    <row r="45" spans="1:45" x14ac:dyDescent="0.25">
      <c r="A45" s="8" t="s">
        <v>1085</v>
      </c>
      <c r="B45" s="9" t="s">
        <v>46</v>
      </c>
      <c r="C45" s="9" t="s">
        <v>47</v>
      </c>
      <c r="D45" s="9" t="s">
        <v>1086</v>
      </c>
      <c r="E45" s="9" t="s">
        <v>1087</v>
      </c>
      <c r="F45" s="9">
        <v>7898029552128</v>
      </c>
      <c r="G45" s="9" t="s">
        <v>50</v>
      </c>
      <c r="H45" s="9" t="s">
        <v>1088</v>
      </c>
      <c r="I45" s="9" t="s">
        <v>1089</v>
      </c>
      <c r="J45" s="9" t="s">
        <v>1090</v>
      </c>
      <c r="K45" s="9" t="s">
        <v>54</v>
      </c>
      <c r="L45" s="9" t="s">
        <v>55</v>
      </c>
      <c r="M45" s="9" t="s">
        <v>1091</v>
      </c>
      <c r="N45" s="9" t="s">
        <v>1091</v>
      </c>
      <c r="O45" s="9" t="s">
        <v>1092</v>
      </c>
      <c r="P45" s="9" t="s">
        <v>1093</v>
      </c>
      <c r="Q45" s="9" t="s">
        <v>1093</v>
      </c>
      <c r="R45" s="9" t="s">
        <v>1094</v>
      </c>
      <c r="S45" s="9" t="s">
        <v>1094</v>
      </c>
      <c r="T45" s="9" t="s">
        <v>1095</v>
      </c>
      <c r="U45" s="9" t="s">
        <v>1095</v>
      </c>
      <c r="V45" s="9" t="s">
        <v>1096</v>
      </c>
      <c r="W45" s="9" t="s">
        <v>1097</v>
      </c>
      <c r="X45" s="9" t="s">
        <v>1098</v>
      </c>
      <c r="Y45" s="9" t="s">
        <v>1099</v>
      </c>
      <c r="Z45" s="9" t="s">
        <v>1100</v>
      </c>
      <c r="AA45" s="9" t="s">
        <v>1101</v>
      </c>
      <c r="AB45" s="9" t="s">
        <v>1102</v>
      </c>
      <c r="AC45" s="9" t="s">
        <v>1102</v>
      </c>
      <c r="AD45" s="9" t="s">
        <v>1103</v>
      </c>
      <c r="AE45" s="9" t="s">
        <v>1103</v>
      </c>
      <c r="AF45" s="9" t="s">
        <v>1104</v>
      </c>
      <c r="AG45" s="9" t="s">
        <v>1104</v>
      </c>
      <c r="AH45" s="9" t="s">
        <v>1105</v>
      </c>
      <c r="AI45" s="9" t="s">
        <v>1106</v>
      </c>
      <c r="AJ45" s="9" t="s">
        <v>1107</v>
      </c>
      <c r="AK45" s="9" t="s">
        <v>1108</v>
      </c>
      <c r="AL45" s="9" t="s">
        <v>74</v>
      </c>
      <c r="AM45" s="9" t="s">
        <v>74</v>
      </c>
      <c r="AN45" s="9" t="s">
        <v>74</v>
      </c>
      <c r="AO45" s="9" t="s">
        <v>74</v>
      </c>
      <c r="AP45" s="9"/>
      <c r="AQ45" s="9" t="s">
        <v>75</v>
      </c>
      <c r="AR45" s="9" t="s">
        <v>76</v>
      </c>
      <c r="AS45" s="11" t="s">
        <v>77</v>
      </c>
    </row>
    <row r="46" spans="1:45" x14ac:dyDescent="0.25">
      <c r="A46" s="6" t="s">
        <v>1085</v>
      </c>
      <c r="B46" s="7" t="s">
        <v>46</v>
      </c>
      <c r="C46" s="7" t="s">
        <v>47</v>
      </c>
      <c r="D46" s="7" t="s">
        <v>1109</v>
      </c>
      <c r="E46" s="7" t="s">
        <v>1110</v>
      </c>
      <c r="F46" s="7">
        <v>7898029552135</v>
      </c>
      <c r="G46" s="7" t="s">
        <v>50</v>
      </c>
      <c r="H46" s="7" t="s">
        <v>1088</v>
      </c>
      <c r="I46" s="7" t="s">
        <v>1111</v>
      </c>
      <c r="J46" s="7" t="s">
        <v>1090</v>
      </c>
      <c r="K46" s="7" t="s">
        <v>54</v>
      </c>
      <c r="L46" s="7" t="s">
        <v>55</v>
      </c>
      <c r="M46" s="7" t="s">
        <v>1112</v>
      </c>
      <c r="N46" s="7" t="s">
        <v>1112</v>
      </c>
      <c r="O46" s="7" t="s">
        <v>1113</v>
      </c>
      <c r="P46" s="7" t="s">
        <v>1114</v>
      </c>
      <c r="Q46" s="7" t="s">
        <v>1114</v>
      </c>
      <c r="R46" s="7" t="s">
        <v>1115</v>
      </c>
      <c r="S46" s="7" t="s">
        <v>1115</v>
      </c>
      <c r="T46" s="7" t="s">
        <v>1116</v>
      </c>
      <c r="U46" s="7" t="s">
        <v>1116</v>
      </c>
      <c r="V46" s="7" t="s">
        <v>446</v>
      </c>
      <c r="W46" s="7" t="s">
        <v>1117</v>
      </c>
      <c r="X46" s="7" t="s">
        <v>1118</v>
      </c>
      <c r="Y46" s="7" t="s">
        <v>1119</v>
      </c>
      <c r="Z46" s="7" t="s">
        <v>1120</v>
      </c>
      <c r="AA46" s="7" t="s">
        <v>1121</v>
      </c>
      <c r="AB46" s="7" t="s">
        <v>583</v>
      </c>
      <c r="AC46" s="7" t="s">
        <v>583</v>
      </c>
      <c r="AD46" s="7" t="s">
        <v>1122</v>
      </c>
      <c r="AE46" s="7" t="s">
        <v>1122</v>
      </c>
      <c r="AF46" s="7" t="s">
        <v>1123</v>
      </c>
      <c r="AG46" s="7" t="s">
        <v>1123</v>
      </c>
      <c r="AH46" s="7" t="s">
        <v>455</v>
      </c>
      <c r="AI46" s="7" t="s">
        <v>1124</v>
      </c>
      <c r="AJ46" s="7" t="s">
        <v>1125</v>
      </c>
      <c r="AK46" s="7" t="s">
        <v>1126</v>
      </c>
      <c r="AL46" s="7" t="s">
        <v>74</v>
      </c>
      <c r="AM46" s="7" t="s">
        <v>74</v>
      </c>
      <c r="AN46" s="7" t="s">
        <v>74</v>
      </c>
      <c r="AO46" s="7" t="s">
        <v>74</v>
      </c>
      <c r="AP46" s="7"/>
      <c r="AQ46" s="7" t="s">
        <v>75</v>
      </c>
      <c r="AR46" s="7" t="s">
        <v>76</v>
      </c>
      <c r="AS46" s="10" t="s">
        <v>77</v>
      </c>
    </row>
    <row r="47" spans="1:45" x14ac:dyDescent="0.25">
      <c r="A47" s="8" t="s">
        <v>1085</v>
      </c>
      <c r="B47" s="9" t="s">
        <v>46</v>
      </c>
      <c r="C47" s="9" t="s">
        <v>47</v>
      </c>
      <c r="D47" s="9" t="s">
        <v>1127</v>
      </c>
      <c r="E47" s="9" t="s">
        <v>1128</v>
      </c>
      <c r="F47" s="9">
        <v>7898029552180</v>
      </c>
      <c r="G47" s="9" t="s">
        <v>50</v>
      </c>
      <c r="H47" s="9" t="s">
        <v>1088</v>
      </c>
      <c r="I47" s="9" t="s">
        <v>1129</v>
      </c>
      <c r="J47" s="9" t="s">
        <v>1090</v>
      </c>
      <c r="K47" s="9" t="s">
        <v>54</v>
      </c>
      <c r="L47" s="9" t="s">
        <v>55</v>
      </c>
      <c r="M47" s="9" t="s">
        <v>1130</v>
      </c>
      <c r="N47" s="9" t="s">
        <v>1130</v>
      </c>
      <c r="O47" s="9" t="s">
        <v>1131</v>
      </c>
      <c r="P47" s="9" t="s">
        <v>1132</v>
      </c>
      <c r="Q47" s="9" t="s">
        <v>1132</v>
      </c>
      <c r="R47" s="9" t="s">
        <v>1133</v>
      </c>
      <c r="S47" s="9" t="s">
        <v>1133</v>
      </c>
      <c r="T47" s="9" t="s">
        <v>425</v>
      </c>
      <c r="U47" s="9" t="s">
        <v>425</v>
      </c>
      <c r="V47" s="9" t="s">
        <v>1134</v>
      </c>
      <c r="W47" s="9" t="s">
        <v>1135</v>
      </c>
      <c r="X47" s="9" t="s">
        <v>1136</v>
      </c>
      <c r="Y47" s="9" t="s">
        <v>1137</v>
      </c>
      <c r="Z47" s="9" t="s">
        <v>1138</v>
      </c>
      <c r="AA47" s="9" t="s">
        <v>1139</v>
      </c>
      <c r="AB47" s="9" t="s">
        <v>1140</v>
      </c>
      <c r="AC47" s="9" t="s">
        <v>1140</v>
      </c>
      <c r="AD47" s="9" t="s">
        <v>1141</v>
      </c>
      <c r="AE47" s="9" t="s">
        <v>1141</v>
      </c>
      <c r="AF47" s="9" t="s">
        <v>433</v>
      </c>
      <c r="AG47" s="9" t="s">
        <v>433</v>
      </c>
      <c r="AH47" s="9" t="s">
        <v>1142</v>
      </c>
      <c r="AI47" s="9" t="s">
        <v>523</v>
      </c>
      <c r="AJ47" s="9" t="s">
        <v>1143</v>
      </c>
      <c r="AK47" s="9" t="s">
        <v>1144</v>
      </c>
      <c r="AL47" s="9" t="s">
        <v>74</v>
      </c>
      <c r="AM47" s="9" t="s">
        <v>74</v>
      </c>
      <c r="AN47" s="9" t="s">
        <v>74</v>
      </c>
      <c r="AO47" s="9" t="s">
        <v>74</v>
      </c>
      <c r="AP47" s="9"/>
      <c r="AQ47" s="9" t="s">
        <v>75</v>
      </c>
      <c r="AR47" s="9" t="s">
        <v>76</v>
      </c>
      <c r="AS47" s="11" t="s">
        <v>77</v>
      </c>
    </row>
    <row r="48" spans="1:45" x14ac:dyDescent="0.25">
      <c r="A48" s="6" t="s">
        <v>1085</v>
      </c>
      <c r="B48" s="7" t="s">
        <v>46</v>
      </c>
      <c r="C48" s="7" t="s">
        <v>47</v>
      </c>
      <c r="D48" s="7" t="s">
        <v>1145</v>
      </c>
      <c r="E48" s="7" t="s">
        <v>1146</v>
      </c>
      <c r="F48" s="7">
        <v>7898029552203</v>
      </c>
      <c r="G48" s="7" t="s">
        <v>50</v>
      </c>
      <c r="H48" s="7" t="s">
        <v>1088</v>
      </c>
      <c r="I48" s="7" t="s">
        <v>1147</v>
      </c>
      <c r="J48" s="7" t="s">
        <v>1090</v>
      </c>
      <c r="K48" s="7" t="s">
        <v>54</v>
      </c>
      <c r="L48" s="7" t="s">
        <v>55</v>
      </c>
      <c r="M48" s="7" t="s">
        <v>1148</v>
      </c>
      <c r="N48" s="7" t="s">
        <v>1148</v>
      </c>
      <c r="O48" s="7" t="s">
        <v>1149</v>
      </c>
      <c r="P48" s="7" t="s">
        <v>1150</v>
      </c>
      <c r="Q48" s="7" t="s">
        <v>1150</v>
      </c>
      <c r="R48" s="7" t="s">
        <v>1151</v>
      </c>
      <c r="S48" s="7" t="s">
        <v>1151</v>
      </c>
      <c r="T48" s="7" t="s">
        <v>1152</v>
      </c>
      <c r="U48" s="7" t="s">
        <v>1152</v>
      </c>
      <c r="V48" s="7" t="s">
        <v>1153</v>
      </c>
      <c r="W48" s="7" t="s">
        <v>1154</v>
      </c>
      <c r="X48" s="7" t="s">
        <v>1155</v>
      </c>
      <c r="Y48" s="7" t="s">
        <v>1156</v>
      </c>
      <c r="Z48" s="7" t="s">
        <v>1157</v>
      </c>
      <c r="AA48" s="7" t="s">
        <v>1158</v>
      </c>
      <c r="AB48" s="7" t="s">
        <v>1159</v>
      </c>
      <c r="AC48" s="7" t="s">
        <v>1159</v>
      </c>
      <c r="AD48" s="7" t="s">
        <v>1160</v>
      </c>
      <c r="AE48" s="7" t="s">
        <v>1160</v>
      </c>
      <c r="AF48" s="7" t="s">
        <v>1161</v>
      </c>
      <c r="AG48" s="7" t="s">
        <v>1161</v>
      </c>
      <c r="AH48" s="7" t="s">
        <v>1162</v>
      </c>
      <c r="AI48" s="7" t="s">
        <v>1163</v>
      </c>
      <c r="AJ48" s="7" t="s">
        <v>1164</v>
      </c>
      <c r="AK48" s="7" t="s">
        <v>1165</v>
      </c>
      <c r="AL48" s="7" t="s">
        <v>74</v>
      </c>
      <c r="AM48" s="7" t="s">
        <v>74</v>
      </c>
      <c r="AN48" s="7" t="s">
        <v>74</v>
      </c>
      <c r="AO48" s="7" t="s">
        <v>74</v>
      </c>
      <c r="AP48" s="7"/>
      <c r="AQ48" s="7" t="s">
        <v>75</v>
      </c>
      <c r="AR48" s="7" t="s">
        <v>76</v>
      </c>
      <c r="AS48" s="10" t="s">
        <v>77</v>
      </c>
    </row>
    <row r="49" spans="1:45" x14ac:dyDescent="0.25">
      <c r="A49" s="8" t="s">
        <v>1085</v>
      </c>
      <c r="B49" s="9" t="s">
        <v>46</v>
      </c>
      <c r="C49" s="9" t="s">
        <v>47</v>
      </c>
      <c r="D49" s="9" t="s">
        <v>1166</v>
      </c>
      <c r="E49" s="9" t="s">
        <v>1167</v>
      </c>
      <c r="F49" s="9">
        <v>7898029552210</v>
      </c>
      <c r="G49" s="9" t="s">
        <v>50</v>
      </c>
      <c r="H49" s="9" t="s">
        <v>1088</v>
      </c>
      <c r="I49" s="9" t="s">
        <v>1168</v>
      </c>
      <c r="J49" s="9" t="s">
        <v>1090</v>
      </c>
      <c r="K49" s="9" t="s">
        <v>54</v>
      </c>
      <c r="L49" s="9" t="s">
        <v>55</v>
      </c>
      <c r="M49" s="9" t="s">
        <v>1169</v>
      </c>
      <c r="N49" s="9" t="s">
        <v>1169</v>
      </c>
      <c r="O49" s="9" t="s">
        <v>1170</v>
      </c>
      <c r="P49" s="9" t="s">
        <v>1171</v>
      </c>
      <c r="Q49" s="9" t="s">
        <v>1171</v>
      </c>
      <c r="R49" s="9" t="s">
        <v>1172</v>
      </c>
      <c r="S49" s="9" t="s">
        <v>1172</v>
      </c>
      <c r="T49" s="9" t="s">
        <v>1173</v>
      </c>
      <c r="U49" s="9" t="s">
        <v>1173</v>
      </c>
      <c r="V49" s="9" t="s">
        <v>1174</v>
      </c>
      <c r="W49" s="9" t="s">
        <v>1175</v>
      </c>
      <c r="X49" s="9" t="s">
        <v>1176</v>
      </c>
      <c r="Y49" s="9" t="s">
        <v>1177</v>
      </c>
      <c r="Z49" s="9" t="s">
        <v>1178</v>
      </c>
      <c r="AA49" s="9" t="s">
        <v>1179</v>
      </c>
      <c r="AB49" s="9" t="s">
        <v>1180</v>
      </c>
      <c r="AC49" s="9" t="s">
        <v>1180</v>
      </c>
      <c r="AD49" s="9" t="s">
        <v>1181</v>
      </c>
      <c r="AE49" s="9" t="s">
        <v>1181</v>
      </c>
      <c r="AF49" s="9" t="s">
        <v>1182</v>
      </c>
      <c r="AG49" s="9" t="s">
        <v>1182</v>
      </c>
      <c r="AH49" s="9" t="s">
        <v>1183</v>
      </c>
      <c r="AI49" s="9" t="s">
        <v>1184</v>
      </c>
      <c r="AJ49" s="9" t="s">
        <v>1185</v>
      </c>
      <c r="AK49" s="9" t="s">
        <v>1186</v>
      </c>
      <c r="AL49" s="9" t="s">
        <v>74</v>
      </c>
      <c r="AM49" s="9" t="s">
        <v>74</v>
      </c>
      <c r="AN49" s="9" t="s">
        <v>74</v>
      </c>
      <c r="AO49" s="9" t="s">
        <v>74</v>
      </c>
      <c r="AP49" s="9"/>
      <c r="AQ49" s="9" t="s">
        <v>75</v>
      </c>
      <c r="AR49" s="9" t="s">
        <v>76</v>
      </c>
      <c r="AS49" s="11" t="s">
        <v>77</v>
      </c>
    </row>
    <row r="50" spans="1:45" x14ac:dyDescent="0.25">
      <c r="A50" s="8" t="s">
        <v>1187</v>
      </c>
      <c r="B50" s="9" t="s">
        <v>46</v>
      </c>
      <c r="C50" s="9" t="s">
        <v>47</v>
      </c>
      <c r="D50" s="9" t="s">
        <v>1188</v>
      </c>
      <c r="E50" s="9" t="s">
        <v>1189</v>
      </c>
      <c r="F50" s="9">
        <v>7898029558977</v>
      </c>
      <c r="G50" s="9" t="s">
        <v>50</v>
      </c>
      <c r="H50" s="9" t="s">
        <v>1187</v>
      </c>
      <c r="I50" s="9" t="s">
        <v>1190</v>
      </c>
      <c r="J50" s="9" t="s">
        <v>1191</v>
      </c>
      <c r="K50" s="9" t="s">
        <v>487</v>
      </c>
      <c r="L50" s="9" t="s">
        <v>55</v>
      </c>
      <c r="M50" s="9" t="s">
        <v>1192</v>
      </c>
      <c r="N50" s="9" t="s">
        <v>1192</v>
      </c>
      <c r="O50" s="9" t="s">
        <v>1193</v>
      </c>
      <c r="P50" s="9" t="s">
        <v>1194</v>
      </c>
      <c r="Q50" s="9" t="s">
        <v>1194</v>
      </c>
      <c r="R50" s="9" t="s">
        <v>1195</v>
      </c>
      <c r="S50" s="9" t="s">
        <v>1195</v>
      </c>
      <c r="T50" s="9" t="s">
        <v>1196</v>
      </c>
      <c r="U50" s="9" t="s">
        <v>1196</v>
      </c>
      <c r="V50" s="9" t="s">
        <v>1197</v>
      </c>
      <c r="W50" s="9" t="s">
        <v>1198</v>
      </c>
      <c r="X50" s="9" t="s">
        <v>1199</v>
      </c>
      <c r="Y50" s="9" t="s">
        <v>1200</v>
      </c>
      <c r="Z50" s="9" t="s">
        <v>1201</v>
      </c>
      <c r="AA50" s="9" t="s">
        <v>1202</v>
      </c>
      <c r="AB50" s="9" t="s">
        <v>1203</v>
      </c>
      <c r="AC50" s="9" t="s">
        <v>1203</v>
      </c>
      <c r="AD50" s="9" t="s">
        <v>1204</v>
      </c>
      <c r="AE50" s="9" t="s">
        <v>1204</v>
      </c>
      <c r="AF50" s="9" t="s">
        <v>1205</v>
      </c>
      <c r="AG50" s="9" t="s">
        <v>1205</v>
      </c>
      <c r="AH50" s="9" t="s">
        <v>1206</v>
      </c>
      <c r="AI50" s="9" t="s">
        <v>1207</v>
      </c>
      <c r="AJ50" s="9" t="s">
        <v>1208</v>
      </c>
      <c r="AK50" s="9" t="s">
        <v>1209</v>
      </c>
      <c r="AL50" s="9" t="s">
        <v>74</v>
      </c>
      <c r="AM50" s="9" t="s">
        <v>74</v>
      </c>
      <c r="AN50" s="9" t="s">
        <v>74</v>
      </c>
      <c r="AO50" s="9" t="s">
        <v>74</v>
      </c>
      <c r="AP50" s="9"/>
      <c r="AQ50" s="9" t="s">
        <v>75</v>
      </c>
      <c r="AR50" s="9" t="s">
        <v>74</v>
      </c>
      <c r="AS50" s="11" t="s">
        <v>77</v>
      </c>
    </row>
    <row r="51" spans="1:45" x14ac:dyDescent="0.25">
      <c r="A51" s="6" t="s">
        <v>1187</v>
      </c>
      <c r="B51" s="7" t="s">
        <v>46</v>
      </c>
      <c r="C51" s="7" t="s">
        <v>47</v>
      </c>
      <c r="D51" s="7" t="s">
        <v>1210</v>
      </c>
      <c r="E51" s="7" t="s">
        <v>1211</v>
      </c>
      <c r="F51" s="7">
        <v>7898029558991</v>
      </c>
      <c r="G51" s="7" t="s">
        <v>50</v>
      </c>
      <c r="H51" s="7" t="s">
        <v>1187</v>
      </c>
      <c r="I51" s="7" t="s">
        <v>1212</v>
      </c>
      <c r="J51" s="7" t="s">
        <v>1191</v>
      </c>
      <c r="K51" s="7" t="s">
        <v>487</v>
      </c>
      <c r="L51" s="7" t="s">
        <v>55</v>
      </c>
      <c r="M51" s="7" t="s">
        <v>1213</v>
      </c>
      <c r="N51" s="7" t="s">
        <v>1213</v>
      </c>
      <c r="O51" s="7" t="s">
        <v>1214</v>
      </c>
      <c r="P51" s="7" t="s">
        <v>1215</v>
      </c>
      <c r="Q51" s="7" t="s">
        <v>1215</v>
      </c>
      <c r="R51" s="7" t="s">
        <v>1216</v>
      </c>
      <c r="S51" s="7" t="s">
        <v>1216</v>
      </c>
      <c r="T51" s="7" t="s">
        <v>1217</v>
      </c>
      <c r="U51" s="7" t="s">
        <v>1217</v>
      </c>
      <c r="V51" s="7" t="s">
        <v>1218</v>
      </c>
      <c r="W51" s="7" t="s">
        <v>1219</v>
      </c>
      <c r="X51" s="7" t="s">
        <v>1220</v>
      </c>
      <c r="Y51" s="7" t="s">
        <v>1221</v>
      </c>
      <c r="Z51" s="7" t="s">
        <v>1222</v>
      </c>
      <c r="AA51" s="7" t="s">
        <v>1223</v>
      </c>
      <c r="AB51" s="7" t="s">
        <v>1224</v>
      </c>
      <c r="AC51" s="7" t="s">
        <v>1224</v>
      </c>
      <c r="AD51" s="7" t="s">
        <v>1225</v>
      </c>
      <c r="AE51" s="7" t="s">
        <v>1225</v>
      </c>
      <c r="AF51" s="7" t="s">
        <v>1226</v>
      </c>
      <c r="AG51" s="7" t="s">
        <v>1226</v>
      </c>
      <c r="AH51" s="7" t="s">
        <v>1227</v>
      </c>
      <c r="AI51" s="7" t="s">
        <v>1228</v>
      </c>
      <c r="AJ51" s="7" t="s">
        <v>1229</v>
      </c>
      <c r="AK51" s="7" t="s">
        <v>1230</v>
      </c>
      <c r="AL51" s="7" t="s">
        <v>74</v>
      </c>
      <c r="AM51" s="7" t="s">
        <v>74</v>
      </c>
      <c r="AN51" s="7" t="s">
        <v>74</v>
      </c>
      <c r="AO51" s="7" t="s">
        <v>74</v>
      </c>
      <c r="AP51" s="7"/>
      <c r="AQ51" s="7" t="s">
        <v>75</v>
      </c>
      <c r="AR51" s="7" t="s">
        <v>74</v>
      </c>
      <c r="AS51" s="10" t="s">
        <v>77</v>
      </c>
    </row>
    <row r="52" spans="1:45" x14ac:dyDescent="0.25">
      <c r="A52" s="8" t="s">
        <v>1187</v>
      </c>
      <c r="B52" s="9" t="s">
        <v>46</v>
      </c>
      <c r="C52" s="9" t="s">
        <v>47</v>
      </c>
      <c r="D52" s="9" t="s">
        <v>1231</v>
      </c>
      <c r="E52" s="9" t="s">
        <v>1232</v>
      </c>
      <c r="F52" s="9">
        <v>7898029559011</v>
      </c>
      <c r="G52" s="9" t="s">
        <v>50</v>
      </c>
      <c r="H52" s="9" t="s">
        <v>1187</v>
      </c>
      <c r="I52" s="9" t="s">
        <v>1233</v>
      </c>
      <c r="J52" s="9" t="s">
        <v>1191</v>
      </c>
      <c r="K52" s="9" t="s">
        <v>487</v>
      </c>
      <c r="L52" s="9" t="s">
        <v>55</v>
      </c>
      <c r="M52" s="9" t="s">
        <v>1234</v>
      </c>
      <c r="N52" s="9" t="s">
        <v>1234</v>
      </c>
      <c r="O52" s="9" t="s">
        <v>1235</v>
      </c>
      <c r="P52" s="9" t="s">
        <v>1236</v>
      </c>
      <c r="Q52" s="9" t="s">
        <v>1236</v>
      </c>
      <c r="R52" s="9" t="s">
        <v>1237</v>
      </c>
      <c r="S52" s="9" t="s">
        <v>1237</v>
      </c>
      <c r="T52" s="9" t="s">
        <v>1238</v>
      </c>
      <c r="U52" s="9" t="s">
        <v>1238</v>
      </c>
      <c r="V52" s="9" t="s">
        <v>1239</v>
      </c>
      <c r="W52" s="9" t="s">
        <v>1240</v>
      </c>
      <c r="X52" s="9" t="s">
        <v>1241</v>
      </c>
      <c r="Y52" s="9" t="s">
        <v>1242</v>
      </c>
      <c r="Z52" s="9" t="s">
        <v>1243</v>
      </c>
      <c r="AA52" s="9" t="s">
        <v>1244</v>
      </c>
      <c r="AB52" s="9" t="s">
        <v>1245</v>
      </c>
      <c r="AC52" s="9" t="s">
        <v>1245</v>
      </c>
      <c r="AD52" s="9" t="s">
        <v>1246</v>
      </c>
      <c r="AE52" s="9" t="s">
        <v>1246</v>
      </c>
      <c r="AF52" s="9" t="s">
        <v>1247</v>
      </c>
      <c r="AG52" s="9" t="s">
        <v>1247</v>
      </c>
      <c r="AH52" s="9" t="s">
        <v>1248</v>
      </c>
      <c r="AI52" s="9" t="s">
        <v>1249</v>
      </c>
      <c r="AJ52" s="9" t="s">
        <v>1250</v>
      </c>
      <c r="AK52" s="9" t="s">
        <v>1251</v>
      </c>
      <c r="AL52" s="9" t="s">
        <v>74</v>
      </c>
      <c r="AM52" s="9" t="s">
        <v>74</v>
      </c>
      <c r="AN52" s="9" t="s">
        <v>74</v>
      </c>
      <c r="AO52" s="9" t="s">
        <v>74</v>
      </c>
      <c r="AP52" s="9"/>
      <c r="AQ52" s="9" t="s">
        <v>75</v>
      </c>
      <c r="AR52" s="9" t="s">
        <v>74</v>
      </c>
      <c r="AS52" s="11" t="s">
        <v>77</v>
      </c>
    </row>
    <row r="53" spans="1:45" x14ac:dyDescent="0.25">
      <c r="A53" s="8" t="s">
        <v>1252</v>
      </c>
      <c r="B53" s="9" t="s">
        <v>46</v>
      </c>
      <c r="C53" s="9" t="s">
        <v>47</v>
      </c>
      <c r="D53" s="9" t="s">
        <v>1253</v>
      </c>
      <c r="E53" s="9" t="s">
        <v>1254</v>
      </c>
      <c r="F53" s="9">
        <v>7898029552548</v>
      </c>
      <c r="G53" s="9" t="s">
        <v>50</v>
      </c>
      <c r="H53" s="9" t="s">
        <v>1255</v>
      </c>
      <c r="I53" s="9" t="s">
        <v>1256</v>
      </c>
      <c r="J53" s="9" t="s">
        <v>1257</v>
      </c>
      <c r="K53" s="9" t="s">
        <v>54</v>
      </c>
      <c r="L53" s="9" t="s">
        <v>55</v>
      </c>
      <c r="M53" s="9" t="s">
        <v>1258</v>
      </c>
      <c r="N53" s="9" t="s">
        <v>1258</v>
      </c>
      <c r="O53" s="9" t="s">
        <v>1259</v>
      </c>
      <c r="P53" s="9" t="s">
        <v>1260</v>
      </c>
      <c r="Q53" s="9" t="s">
        <v>1260</v>
      </c>
      <c r="R53" s="9" t="s">
        <v>1261</v>
      </c>
      <c r="S53" s="9" t="s">
        <v>1261</v>
      </c>
      <c r="T53" s="9" t="s">
        <v>1262</v>
      </c>
      <c r="U53" s="9" t="s">
        <v>1262</v>
      </c>
      <c r="V53" s="9" t="s">
        <v>1263</v>
      </c>
      <c r="W53" s="9" t="s">
        <v>1264</v>
      </c>
      <c r="X53" s="9" t="s">
        <v>1265</v>
      </c>
      <c r="Y53" s="9" t="s">
        <v>1266</v>
      </c>
      <c r="Z53" s="9" t="s">
        <v>1267</v>
      </c>
      <c r="AA53" s="9" t="s">
        <v>1268</v>
      </c>
      <c r="AB53" s="9" t="s">
        <v>1269</v>
      </c>
      <c r="AC53" s="9" t="s">
        <v>1269</v>
      </c>
      <c r="AD53" s="9" t="s">
        <v>1270</v>
      </c>
      <c r="AE53" s="9" t="s">
        <v>1270</v>
      </c>
      <c r="AF53" s="9" t="s">
        <v>1271</v>
      </c>
      <c r="AG53" s="9" t="s">
        <v>1271</v>
      </c>
      <c r="AH53" s="9" t="s">
        <v>1272</v>
      </c>
      <c r="AI53" s="9" t="s">
        <v>1273</v>
      </c>
      <c r="AJ53" s="9" t="s">
        <v>1274</v>
      </c>
      <c r="AK53" s="9" t="s">
        <v>1275</v>
      </c>
      <c r="AL53" s="9" t="s">
        <v>74</v>
      </c>
      <c r="AM53" s="9" t="s">
        <v>74</v>
      </c>
      <c r="AN53" s="9" t="s">
        <v>74</v>
      </c>
      <c r="AO53" s="9" t="s">
        <v>74</v>
      </c>
      <c r="AP53" s="9"/>
      <c r="AQ53" s="9" t="s">
        <v>75</v>
      </c>
      <c r="AR53" s="9" t="s">
        <v>76</v>
      </c>
      <c r="AS53" s="11" t="s">
        <v>864</v>
      </c>
    </row>
    <row r="54" spans="1:45" x14ac:dyDescent="0.25">
      <c r="A54" s="8" t="s">
        <v>1276</v>
      </c>
      <c r="B54" s="9" t="s">
        <v>46</v>
      </c>
      <c r="C54" s="9" t="s">
        <v>47</v>
      </c>
      <c r="D54" s="9" t="s">
        <v>1277</v>
      </c>
      <c r="E54" s="9" t="s">
        <v>1278</v>
      </c>
      <c r="F54" s="9">
        <v>7898029555020</v>
      </c>
      <c r="G54" s="9" t="s">
        <v>50</v>
      </c>
      <c r="H54" s="9" t="s">
        <v>1279</v>
      </c>
      <c r="I54" s="9" t="s">
        <v>1280</v>
      </c>
      <c r="J54" s="9" t="s">
        <v>1281</v>
      </c>
      <c r="K54" s="9" t="s">
        <v>54</v>
      </c>
      <c r="L54" s="9" t="s">
        <v>55</v>
      </c>
      <c r="M54" s="9" t="s">
        <v>1282</v>
      </c>
      <c r="N54" s="9" t="s">
        <v>1283</v>
      </c>
      <c r="O54" s="9" t="s">
        <v>1284</v>
      </c>
      <c r="P54" s="9" t="s">
        <v>1285</v>
      </c>
      <c r="Q54" s="9" t="s">
        <v>774</v>
      </c>
      <c r="R54" s="9" t="s">
        <v>1286</v>
      </c>
      <c r="S54" s="9" t="s">
        <v>1287</v>
      </c>
      <c r="T54" s="9" t="s">
        <v>1288</v>
      </c>
      <c r="U54" s="9" t="s">
        <v>1217</v>
      </c>
      <c r="V54" s="9" t="s">
        <v>1289</v>
      </c>
      <c r="W54" s="9" t="s">
        <v>1290</v>
      </c>
      <c r="X54" s="9" t="s">
        <v>1291</v>
      </c>
      <c r="Y54" s="9" t="s">
        <v>1292</v>
      </c>
      <c r="Z54" s="9" t="s">
        <v>1293</v>
      </c>
      <c r="AA54" s="9" t="s">
        <v>1294</v>
      </c>
      <c r="AB54" s="9" t="s">
        <v>1295</v>
      </c>
      <c r="AC54" s="9" t="s">
        <v>1296</v>
      </c>
      <c r="AD54" s="9" t="s">
        <v>1297</v>
      </c>
      <c r="AE54" s="9" t="s">
        <v>1298</v>
      </c>
      <c r="AF54" s="9" t="s">
        <v>1299</v>
      </c>
      <c r="AG54" s="9" t="s">
        <v>1226</v>
      </c>
      <c r="AH54" s="9" t="s">
        <v>570</v>
      </c>
      <c r="AI54" s="9" t="s">
        <v>1300</v>
      </c>
      <c r="AJ54" s="9" t="s">
        <v>1301</v>
      </c>
      <c r="AK54" s="9" t="s">
        <v>177</v>
      </c>
      <c r="AL54" s="9" t="s">
        <v>74</v>
      </c>
      <c r="AM54" s="9" t="s">
        <v>74</v>
      </c>
      <c r="AN54" s="9" t="s">
        <v>74</v>
      </c>
      <c r="AO54" s="9" t="s">
        <v>74</v>
      </c>
      <c r="AP54" s="9"/>
      <c r="AQ54" s="9" t="s">
        <v>130</v>
      </c>
      <c r="AR54" s="9" t="s">
        <v>74</v>
      </c>
      <c r="AS54" s="11" t="s">
        <v>864</v>
      </c>
    </row>
    <row r="55" spans="1:45" x14ac:dyDescent="0.25">
      <c r="A55" s="8" t="s">
        <v>1302</v>
      </c>
      <c r="B55" s="9" t="s">
        <v>46</v>
      </c>
      <c r="C55" s="9" t="s">
        <v>47</v>
      </c>
      <c r="D55" s="9" t="s">
        <v>1303</v>
      </c>
      <c r="E55" s="9" t="s">
        <v>1304</v>
      </c>
      <c r="F55" s="9">
        <v>7898029550261</v>
      </c>
      <c r="G55" s="9" t="s">
        <v>50</v>
      </c>
      <c r="H55" s="9" t="s">
        <v>1305</v>
      </c>
      <c r="I55" s="9" t="s">
        <v>1306</v>
      </c>
      <c r="J55" s="9" t="s">
        <v>1307</v>
      </c>
      <c r="K55" s="9" t="s">
        <v>54</v>
      </c>
      <c r="L55" s="9" t="s">
        <v>55</v>
      </c>
      <c r="M55" s="9" t="s">
        <v>1308</v>
      </c>
      <c r="N55" s="9" t="s">
        <v>1309</v>
      </c>
      <c r="O55" s="9" t="s">
        <v>1310</v>
      </c>
      <c r="P55" s="9" t="s">
        <v>1311</v>
      </c>
      <c r="Q55" s="9" t="s">
        <v>1312</v>
      </c>
      <c r="R55" s="9" t="s">
        <v>1313</v>
      </c>
      <c r="S55" s="9" t="s">
        <v>1314</v>
      </c>
      <c r="T55" s="9" t="s">
        <v>1315</v>
      </c>
      <c r="U55" s="9" t="s">
        <v>1316</v>
      </c>
      <c r="V55" s="9" t="s">
        <v>1317</v>
      </c>
      <c r="W55" s="9" t="s">
        <v>1318</v>
      </c>
      <c r="X55" s="9" t="s">
        <v>1319</v>
      </c>
      <c r="Y55" s="9" t="s">
        <v>1320</v>
      </c>
      <c r="Z55" s="9" t="s">
        <v>1321</v>
      </c>
      <c r="AA55" s="9" t="s">
        <v>1322</v>
      </c>
      <c r="AB55" s="9" t="s">
        <v>1323</v>
      </c>
      <c r="AC55" s="9" t="s">
        <v>1324</v>
      </c>
      <c r="AD55" s="9" t="s">
        <v>1325</v>
      </c>
      <c r="AE55" s="9" t="s">
        <v>1326</v>
      </c>
      <c r="AF55" s="9" t="s">
        <v>1327</v>
      </c>
      <c r="AG55" s="9" t="s">
        <v>1328</v>
      </c>
      <c r="AH55" s="9" t="s">
        <v>1329</v>
      </c>
      <c r="AI55" s="9" t="s">
        <v>1330</v>
      </c>
      <c r="AJ55" s="9" t="s">
        <v>1331</v>
      </c>
      <c r="AK55" s="9" t="s">
        <v>1332</v>
      </c>
      <c r="AL55" s="9" t="s">
        <v>74</v>
      </c>
      <c r="AM55" s="9" t="s">
        <v>74</v>
      </c>
      <c r="AN55" s="9" t="s">
        <v>74</v>
      </c>
      <c r="AO55" s="9" t="s">
        <v>74</v>
      </c>
      <c r="AP55" s="9"/>
      <c r="AQ55" s="9" t="s">
        <v>130</v>
      </c>
      <c r="AR55" s="9" t="s">
        <v>76</v>
      </c>
      <c r="AS55" s="11" t="s">
        <v>77</v>
      </c>
    </row>
    <row r="56" spans="1:45" x14ac:dyDescent="0.25">
      <c r="A56" s="6" t="s">
        <v>1302</v>
      </c>
      <c r="B56" s="7" t="s">
        <v>46</v>
      </c>
      <c r="C56" s="7" t="s">
        <v>47</v>
      </c>
      <c r="D56" s="7" t="s">
        <v>1333</v>
      </c>
      <c r="E56" s="7" t="s">
        <v>1334</v>
      </c>
      <c r="F56" s="7">
        <v>7898029550278</v>
      </c>
      <c r="G56" s="7" t="s">
        <v>50</v>
      </c>
      <c r="H56" s="7" t="s">
        <v>1305</v>
      </c>
      <c r="I56" s="7" t="s">
        <v>1335</v>
      </c>
      <c r="J56" s="7" t="s">
        <v>1307</v>
      </c>
      <c r="K56" s="7" t="s">
        <v>54</v>
      </c>
      <c r="L56" s="7" t="s">
        <v>55</v>
      </c>
      <c r="M56" s="7" t="s">
        <v>1336</v>
      </c>
      <c r="N56" s="7" t="s">
        <v>1337</v>
      </c>
      <c r="O56" s="7" t="s">
        <v>1338</v>
      </c>
      <c r="P56" s="7" t="s">
        <v>1339</v>
      </c>
      <c r="Q56" s="7" t="s">
        <v>1340</v>
      </c>
      <c r="R56" s="7" t="s">
        <v>1341</v>
      </c>
      <c r="S56" s="7" t="s">
        <v>1342</v>
      </c>
      <c r="T56" s="7" t="s">
        <v>1343</v>
      </c>
      <c r="U56" s="7" t="s">
        <v>1344</v>
      </c>
      <c r="V56" s="7" t="s">
        <v>1345</v>
      </c>
      <c r="W56" s="7" t="s">
        <v>1346</v>
      </c>
      <c r="X56" s="7" t="s">
        <v>1347</v>
      </c>
      <c r="Y56" s="7" t="s">
        <v>1348</v>
      </c>
      <c r="Z56" s="7" t="s">
        <v>1349</v>
      </c>
      <c r="AA56" s="7" t="s">
        <v>1350</v>
      </c>
      <c r="AB56" s="7" t="s">
        <v>1351</v>
      </c>
      <c r="AC56" s="7" t="s">
        <v>1352</v>
      </c>
      <c r="AD56" s="7" t="s">
        <v>1353</v>
      </c>
      <c r="AE56" s="7" t="s">
        <v>1354</v>
      </c>
      <c r="AF56" s="7" t="s">
        <v>1355</v>
      </c>
      <c r="AG56" s="7" t="s">
        <v>1356</v>
      </c>
      <c r="AH56" s="7" t="s">
        <v>1357</v>
      </c>
      <c r="AI56" s="7" t="s">
        <v>1358</v>
      </c>
      <c r="AJ56" s="7" t="s">
        <v>1359</v>
      </c>
      <c r="AK56" s="7" t="s">
        <v>1360</v>
      </c>
      <c r="AL56" s="7" t="s">
        <v>74</v>
      </c>
      <c r="AM56" s="7" t="s">
        <v>74</v>
      </c>
      <c r="AN56" s="7" t="s">
        <v>74</v>
      </c>
      <c r="AO56" s="7" t="s">
        <v>74</v>
      </c>
      <c r="AP56" s="7"/>
      <c r="AQ56" s="7" t="s">
        <v>130</v>
      </c>
      <c r="AR56" s="7" t="s">
        <v>76</v>
      </c>
      <c r="AS56" s="10" t="s">
        <v>77</v>
      </c>
    </row>
    <row r="57" spans="1:45" x14ac:dyDescent="0.25">
      <c r="A57" s="8" t="s">
        <v>1302</v>
      </c>
      <c r="B57" s="9" t="s">
        <v>46</v>
      </c>
      <c r="C57" s="9" t="s">
        <v>47</v>
      </c>
      <c r="D57" s="9" t="s">
        <v>1361</v>
      </c>
      <c r="E57" s="9" t="s">
        <v>1362</v>
      </c>
      <c r="F57" s="9">
        <v>7898029550285</v>
      </c>
      <c r="G57" s="9" t="s">
        <v>50</v>
      </c>
      <c r="H57" s="9" t="s">
        <v>1305</v>
      </c>
      <c r="I57" s="9" t="s">
        <v>1363</v>
      </c>
      <c r="J57" s="9" t="s">
        <v>1307</v>
      </c>
      <c r="K57" s="9" t="s">
        <v>54</v>
      </c>
      <c r="L57" s="9" t="s">
        <v>55</v>
      </c>
      <c r="M57" s="9" t="s">
        <v>1364</v>
      </c>
      <c r="N57" s="9" t="s">
        <v>1365</v>
      </c>
      <c r="O57" s="9" t="s">
        <v>1366</v>
      </c>
      <c r="P57" s="9" t="s">
        <v>1367</v>
      </c>
      <c r="Q57" s="9" t="s">
        <v>1368</v>
      </c>
      <c r="R57" s="9" t="s">
        <v>1369</v>
      </c>
      <c r="S57" s="9" t="s">
        <v>1370</v>
      </c>
      <c r="T57" s="9" t="s">
        <v>1371</v>
      </c>
      <c r="U57" s="9" t="s">
        <v>1372</v>
      </c>
      <c r="V57" s="9" t="s">
        <v>1373</v>
      </c>
      <c r="W57" s="9" t="s">
        <v>1374</v>
      </c>
      <c r="X57" s="9" t="s">
        <v>1375</v>
      </c>
      <c r="Y57" s="9" t="s">
        <v>1376</v>
      </c>
      <c r="Z57" s="9" t="s">
        <v>1377</v>
      </c>
      <c r="AA57" s="9" t="s">
        <v>1378</v>
      </c>
      <c r="AB57" s="9" t="s">
        <v>1379</v>
      </c>
      <c r="AC57" s="9" t="s">
        <v>1380</v>
      </c>
      <c r="AD57" s="9" t="s">
        <v>1381</v>
      </c>
      <c r="AE57" s="9" t="s">
        <v>1382</v>
      </c>
      <c r="AF57" s="9" t="s">
        <v>1383</v>
      </c>
      <c r="AG57" s="9" t="s">
        <v>1384</v>
      </c>
      <c r="AH57" s="9" t="s">
        <v>1385</v>
      </c>
      <c r="AI57" s="9" t="s">
        <v>1386</v>
      </c>
      <c r="AJ57" s="9" t="s">
        <v>1387</v>
      </c>
      <c r="AK57" s="9" t="s">
        <v>1388</v>
      </c>
      <c r="AL57" s="9" t="s">
        <v>74</v>
      </c>
      <c r="AM57" s="9" t="s">
        <v>74</v>
      </c>
      <c r="AN57" s="9" t="s">
        <v>74</v>
      </c>
      <c r="AO57" s="9" t="s">
        <v>74</v>
      </c>
      <c r="AP57" s="9"/>
      <c r="AQ57" s="9" t="s">
        <v>130</v>
      </c>
      <c r="AR57" s="9" t="s">
        <v>76</v>
      </c>
      <c r="AS57" s="11" t="s">
        <v>77</v>
      </c>
    </row>
    <row r="58" spans="1:45" x14ac:dyDescent="0.25">
      <c r="A58" s="6" t="s">
        <v>1302</v>
      </c>
      <c r="B58" s="7" t="s">
        <v>46</v>
      </c>
      <c r="C58" s="7" t="s">
        <v>47</v>
      </c>
      <c r="D58" s="7" t="s">
        <v>1389</v>
      </c>
      <c r="E58" s="7" t="s">
        <v>1390</v>
      </c>
      <c r="F58" s="7">
        <v>7898029550292</v>
      </c>
      <c r="G58" s="7" t="s">
        <v>50</v>
      </c>
      <c r="H58" s="7" t="s">
        <v>1305</v>
      </c>
      <c r="I58" s="7" t="s">
        <v>1391</v>
      </c>
      <c r="J58" s="7" t="s">
        <v>1307</v>
      </c>
      <c r="K58" s="7" t="s">
        <v>54</v>
      </c>
      <c r="L58" s="7" t="s">
        <v>55</v>
      </c>
      <c r="M58" s="7" t="s">
        <v>1392</v>
      </c>
      <c r="N58" s="7" t="s">
        <v>1393</v>
      </c>
      <c r="O58" s="7" t="s">
        <v>1394</v>
      </c>
      <c r="P58" s="7" t="s">
        <v>1395</v>
      </c>
      <c r="Q58" s="7" t="s">
        <v>1396</v>
      </c>
      <c r="R58" s="7" t="s">
        <v>1397</v>
      </c>
      <c r="S58" s="7" t="s">
        <v>1398</v>
      </c>
      <c r="T58" s="7" t="s">
        <v>1399</v>
      </c>
      <c r="U58" s="7" t="s">
        <v>1400</v>
      </c>
      <c r="V58" s="7" t="s">
        <v>1401</v>
      </c>
      <c r="W58" s="7" t="s">
        <v>1402</v>
      </c>
      <c r="X58" s="7" t="s">
        <v>1403</v>
      </c>
      <c r="Y58" s="7" t="s">
        <v>1404</v>
      </c>
      <c r="Z58" s="7" t="s">
        <v>1405</v>
      </c>
      <c r="AA58" s="7" t="s">
        <v>1406</v>
      </c>
      <c r="AB58" s="7" t="s">
        <v>1407</v>
      </c>
      <c r="AC58" s="7" t="s">
        <v>1408</v>
      </c>
      <c r="AD58" s="7" t="s">
        <v>1409</v>
      </c>
      <c r="AE58" s="7" t="s">
        <v>1410</v>
      </c>
      <c r="AF58" s="7" t="s">
        <v>1411</v>
      </c>
      <c r="AG58" s="7" t="s">
        <v>1412</v>
      </c>
      <c r="AH58" s="7" t="s">
        <v>1413</v>
      </c>
      <c r="AI58" s="7" t="s">
        <v>1414</v>
      </c>
      <c r="AJ58" s="7" t="s">
        <v>1415</v>
      </c>
      <c r="AK58" s="7" t="s">
        <v>1416</v>
      </c>
      <c r="AL58" s="7" t="s">
        <v>74</v>
      </c>
      <c r="AM58" s="7" t="s">
        <v>74</v>
      </c>
      <c r="AN58" s="7" t="s">
        <v>74</v>
      </c>
      <c r="AO58" s="7" t="s">
        <v>74</v>
      </c>
      <c r="AP58" s="7"/>
      <c r="AQ58" s="7" t="s">
        <v>130</v>
      </c>
      <c r="AR58" s="7" t="s">
        <v>76</v>
      </c>
      <c r="AS58" s="10" t="s">
        <v>77</v>
      </c>
    </row>
    <row r="59" spans="1:45" x14ac:dyDescent="0.25">
      <c r="A59" s="6" t="s">
        <v>1417</v>
      </c>
      <c r="B59" s="7" t="s">
        <v>46</v>
      </c>
      <c r="C59" s="7" t="s">
        <v>47</v>
      </c>
      <c r="D59" s="7" t="s">
        <v>1418</v>
      </c>
      <c r="E59" s="7" t="s">
        <v>1419</v>
      </c>
      <c r="F59" s="7">
        <v>7898029556409</v>
      </c>
      <c r="G59" s="7" t="s">
        <v>50</v>
      </c>
      <c r="H59" s="7" t="s">
        <v>1420</v>
      </c>
      <c r="I59" s="7" t="s">
        <v>1421</v>
      </c>
      <c r="J59" s="7" t="s">
        <v>1422</v>
      </c>
      <c r="K59" s="7" t="s">
        <v>54</v>
      </c>
      <c r="L59" s="7" t="s">
        <v>55</v>
      </c>
      <c r="M59" s="7" t="s">
        <v>1423</v>
      </c>
      <c r="N59" s="7" t="s">
        <v>1423</v>
      </c>
      <c r="O59" s="7" t="s">
        <v>1424</v>
      </c>
      <c r="P59" s="7" t="s">
        <v>1425</v>
      </c>
      <c r="Q59" s="7" t="s">
        <v>1425</v>
      </c>
      <c r="R59" s="7" t="s">
        <v>1426</v>
      </c>
      <c r="S59" s="7" t="s">
        <v>1426</v>
      </c>
      <c r="T59" s="7" t="s">
        <v>1427</v>
      </c>
      <c r="U59" s="7" t="s">
        <v>1427</v>
      </c>
      <c r="V59" s="7" t="s">
        <v>1428</v>
      </c>
      <c r="W59" s="7" t="s">
        <v>1429</v>
      </c>
      <c r="X59" s="7" t="s">
        <v>1430</v>
      </c>
      <c r="Y59" s="7" t="s">
        <v>1431</v>
      </c>
      <c r="Z59" s="7" t="s">
        <v>1432</v>
      </c>
      <c r="AA59" s="7" t="s">
        <v>1433</v>
      </c>
      <c r="AB59" s="7" t="s">
        <v>1434</v>
      </c>
      <c r="AC59" s="7" t="s">
        <v>1434</v>
      </c>
      <c r="AD59" s="7" t="s">
        <v>1435</v>
      </c>
      <c r="AE59" s="7" t="s">
        <v>1435</v>
      </c>
      <c r="AF59" s="7" t="s">
        <v>1436</v>
      </c>
      <c r="AG59" s="7" t="s">
        <v>1436</v>
      </c>
      <c r="AH59" s="7" t="s">
        <v>1437</v>
      </c>
      <c r="AI59" s="7" t="s">
        <v>1438</v>
      </c>
      <c r="AJ59" s="7" t="s">
        <v>1439</v>
      </c>
      <c r="AK59" s="7" t="s">
        <v>1440</v>
      </c>
      <c r="AL59" s="7" t="s">
        <v>74</v>
      </c>
      <c r="AM59" s="7" t="s">
        <v>74</v>
      </c>
      <c r="AN59" s="7" t="s">
        <v>74</v>
      </c>
      <c r="AO59" s="7" t="s">
        <v>74</v>
      </c>
      <c r="AP59" s="7"/>
      <c r="AQ59" s="7" t="s">
        <v>75</v>
      </c>
      <c r="AR59" s="7" t="s">
        <v>76</v>
      </c>
      <c r="AS59" s="10" t="s">
        <v>864</v>
      </c>
    </row>
    <row r="60" spans="1:45" x14ac:dyDescent="0.25">
      <c r="A60" s="6" t="s">
        <v>1441</v>
      </c>
      <c r="B60" s="7" t="s">
        <v>46</v>
      </c>
      <c r="C60" s="7" t="s">
        <v>47</v>
      </c>
      <c r="D60" s="7" t="s">
        <v>1442</v>
      </c>
      <c r="E60" s="7" t="s">
        <v>1443</v>
      </c>
      <c r="F60" s="7">
        <v>7898029556522</v>
      </c>
      <c r="G60" s="7" t="s">
        <v>50</v>
      </c>
      <c r="H60" s="7" t="s">
        <v>1444</v>
      </c>
      <c r="I60" s="7" t="s">
        <v>1445</v>
      </c>
      <c r="J60" s="7" t="s">
        <v>1446</v>
      </c>
      <c r="K60" s="7" t="s">
        <v>54</v>
      </c>
      <c r="L60" s="7" t="s">
        <v>55</v>
      </c>
      <c r="M60" s="7" t="s">
        <v>1447</v>
      </c>
      <c r="N60" s="7" t="s">
        <v>1447</v>
      </c>
      <c r="O60" s="7" t="s">
        <v>1448</v>
      </c>
      <c r="P60" s="7" t="s">
        <v>1449</v>
      </c>
      <c r="Q60" s="7" t="s">
        <v>1449</v>
      </c>
      <c r="R60" s="7" t="s">
        <v>1450</v>
      </c>
      <c r="S60" s="7" t="s">
        <v>1450</v>
      </c>
      <c r="T60" s="7" t="s">
        <v>1451</v>
      </c>
      <c r="U60" s="7" t="s">
        <v>1451</v>
      </c>
      <c r="V60" s="7" t="s">
        <v>1452</v>
      </c>
      <c r="W60" s="7" t="s">
        <v>1453</v>
      </c>
      <c r="X60" s="7" t="s">
        <v>1454</v>
      </c>
      <c r="Y60" s="7" t="s">
        <v>1455</v>
      </c>
      <c r="Z60" s="7" t="s">
        <v>1456</v>
      </c>
      <c r="AA60" s="7" t="s">
        <v>1457</v>
      </c>
      <c r="AB60" s="7" t="s">
        <v>1458</v>
      </c>
      <c r="AC60" s="7" t="s">
        <v>1458</v>
      </c>
      <c r="AD60" s="7" t="s">
        <v>1459</v>
      </c>
      <c r="AE60" s="7" t="s">
        <v>1459</v>
      </c>
      <c r="AF60" s="7" t="s">
        <v>1460</v>
      </c>
      <c r="AG60" s="7" t="s">
        <v>1460</v>
      </c>
      <c r="AH60" s="7" t="s">
        <v>1461</v>
      </c>
      <c r="AI60" s="7" t="s">
        <v>1462</v>
      </c>
      <c r="AJ60" s="7" t="s">
        <v>1463</v>
      </c>
      <c r="AK60" s="7" t="s">
        <v>1464</v>
      </c>
      <c r="AL60" s="7" t="s">
        <v>74</v>
      </c>
      <c r="AM60" s="7" t="s">
        <v>74</v>
      </c>
      <c r="AN60" s="7" t="s">
        <v>74</v>
      </c>
      <c r="AO60" s="7" t="s">
        <v>74</v>
      </c>
      <c r="AP60" s="7"/>
      <c r="AQ60" s="7" t="s">
        <v>75</v>
      </c>
      <c r="AR60" s="7" t="s">
        <v>74</v>
      </c>
      <c r="AS60" s="10" t="s">
        <v>77</v>
      </c>
    </row>
    <row r="61" spans="1:45" x14ac:dyDescent="0.25">
      <c r="A61" s="8" t="s">
        <v>1441</v>
      </c>
      <c r="B61" s="9" t="s">
        <v>46</v>
      </c>
      <c r="C61" s="9" t="s">
        <v>47</v>
      </c>
      <c r="D61" s="9" t="s">
        <v>1465</v>
      </c>
      <c r="E61" s="9" t="s">
        <v>1466</v>
      </c>
      <c r="F61" s="9">
        <v>7898029556539</v>
      </c>
      <c r="G61" s="9" t="s">
        <v>50</v>
      </c>
      <c r="H61" s="9" t="s">
        <v>1444</v>
      </c>
      <c r="I61" s="9" t="s">
        <v>1467</v>
      </c>
      <c r="J61" s="9" t="s">
        <v>1446</v>
      </c>
      <c r="K61" s="9" t="s">
        <v>54</v>
      </c>
      <c r="L61" s="9" t="s">
        <v>55</v>
      </c>
      <c r="M61" s="9" t="s">
        <v>1468</v>
      </c>
      <c r="N61" s="9" t="s">
        <v>1468</v>
      </c>
      <c r="O61" s="9" t="s">
        <v>1469</v>
      </c>
      <c r="P61" s="9" t="s">
        <v>1470</v>
      </c>
      <c r="Q61" s="9" t="s">
        <v>1470</v>
      </c>
      <c r="R61" s="9" t="s">
        <v>1471</v>
      </c>
      <c r="S61" s="9" t="s">
        <v>1471</v>
      </c>
      <c r="T61" s="9" t="s">
        <v>1472</v>
      </c>
      <c r="U61" s="9" t="s">
        <v>1472</v>
      </c>
      <c r="V61" s="9" t="s">
        <v>1473</v>
      </c>
      <c r="W61" s="9" t="s">
        <v>1474</v>
      </c>
      <c r="X61" s="9" t="s">
        <v>1475</v>
      </c>
      <c r="Y61" s="9" t="s">
        <v>266</v>
      </c>
      <c r="Z61" s="9" t="s">
        <v>1476</v>
      </c>
      <c r="AA61" s="9" t="s">
        <v>1292</v>
      </c>
      <c r="AB61" s="9" t="s">
        <v>1477</v>
      </c>
      <c r="AC61" s="9" t="s">
        <v>1477</v>
      </c>
      <c r="AD61" s="9" t="s">
        <v>1478</v>
      </c>
      <c r="AE61" s="9" t="s">
        <v>1478</v>
      </c>
      <c r="AF61" s="9" t="s">
        <v>1479</v>
      </c>
      <c r="AG61" s="9" t="s">
        <v>1479</v>
      </c>
      <c r="AH61" s="9" t="s">
        <v>1480</v>
      </c>
      <c r="AI61" s="9" t="s">
        <v>1481</v>
      </c>
      <c r="AJ61" s="9" t="s">
        <v>1482</v>
      </c>
      <c r="AK61" s="9" t="s">
        <v>1483</v>
      </c>
      <c r="AL61" s="9" t="s">
        <v>74</v>
      </c>
      <c r="AM61" s="9" t="s">
        <v>74</v>
      </c>
      <c r="AN61" s="9" t="s">
        <v>74</v>
      </c>
      <c r="AO61" s="9" t="s">
        <v>74</v>
      </c>
      <c r="AP61" s="9"/>
      <c r="AQ61" s="9" t="s">
        <v>75</v>
      </c>
      <c r="AR61" s="9" t="s">
        <v>76</v>
      </c>
      <c r="AS61" s="11" t="s">
        <v>77</v>
      </c>
    </row>
    <row r="62" spans="1:45" x14ac:dyDescent="0.25">
      <c r="A62" s="6" t="s">
        <v>1441</v>
      </c>
      <c r="B62" s="7" t="s">
        <v>46</v>
      </c>
      <c r="C62" s="7" t="s">
        <v>47</v>
      </c>
      <c r="D62" s="7" t="s">
        <v>1484</v>
      </c>
      <c r="E62" s="7" t="s">
        <v>1485</v>
      </c>
      <c r="F62" s="7">
        <v>7898029556867</v>
      </c>
      <c r="G62" s="7" t="s">
        <v>50</v>
      </c>
      <c r="H62" s="7" t="s">
        <v>1444</v>
      </c>
      <c r="I62" s="7" t="s">
        <v>1486</v>
      </c>
      <c r="J62" s="7" t="s">
        <v>1446</v>
      </c>
      <c r="K62" s="7" t="s">
        <v>54</v>
      </c>
      <c r="L62" s="7" t="s">
        <v>55</v>
      </c>
      <c r="M62" s="7" t="s">
        <v>1093</v>
      </c>
      <c r="N62" s="7" t="s">
        <v>1093</v>
      </c>
      <c r="O62" s="7" t="s">
        <v>1487</v>
      </c>
      <c r="P62" s="7" t="s">
        <v>1488</v>
      </c>
      <c r="Q62" s="7" t="s">
        <v>1488</v>
      </c>
      <c r="R62" s="7" t="s">
        <v>1489</v>
      </c>
      <c r="S62" s="7" t="s">
        <v>1489</v>
      </c>
      <c r="T62" s="7" t="s">
        <v>1490</v>
      </c>
      <c r="U62" s="7" t="s">
        <v>1490</v>
      </c>
      <c r="V62" s="7" t="s">
        <v>1491</v>
      </c>
      <c r="W62" s="7" t="s">
        <v>1492</v>
      </c>
      <c r="X62" s="7" t="s">
        <v>1493</v>
      </c>
      <c r="Y62" s="7" t="s">
        <v>1494</v>
      </c>
      <c r="Z62" s="7" t="s">
        <v>1102</v>
      </c>
      <c r="AA62" s="7" t="s">
        <v>1495</v>
      </c>
      <c r="AB62" s="7" t="s">
        <v>1496</v>
      </c>
      <c r="AC62" s="7" t="s">
        <v>1496</v>
      </c>
      <c r="AD62" s="7" t="s">
        <v>1497</v>
      </c>
      <c r="AE62" s="7" t="s">
        <v>1497</v>
      </c>
      <c r="AF62" s="7" t="s">
        <v>275</v>
      </c>
      <c r="AG62" s="7" t="s">
        <v>275</v>
      </c>
      <c r="AH62" s="7" t="s">
        <v>1498</v>
      </c>
      <c r="AI62" s="7" t="s">
        <v>789</v>
      </c>
      <c r="AJ62" s="7" t="s">
        <v>1499</v>
      </c>
      <c r="AK62" s="7" t="s">
        <v>1500</v>
      </c>
      <c r="AL62" s="7" t="s">
        <v>74</v>
      </c>
      <c r="AM62" s="7" t="s">
        <v>74</v>
      </c>
      <c r="AN62" s="7" t="s">
        <v>74</v>
      </c>
      <c r="AO62" s="7" t="s">
        <v>74</v>
      </c>
      <c r="AP62" s="7"/>
      <c r="AQ62" s="7" t="s">
        <v>75</v>
      </c>
      <c r="AR62" s="7" t="s">
        <v>74</v>
      </c>
      <c r="AS62" s="10" t="s">
        <v>864</v>
      </c>
    </row>
    <row r="63" spans="1:45" x14ac:dyDescent="0.25">
      <c r="A63" s="8" t="s">
        <v>1441</v>
      </c>
      <c r="B63" s="9" t="s">
        <v>46</v>
      </c>
      <c r="C63" s="9" t="s">
        <v>47</v>
      </c>
      <c r="D63" s="9" t="s">
        <v>1501</v>
      </c>
      <c r="E63" s="9" t="s">
        <v>1502</v>
      </c>
      <c r="F63" s="9">
        <v>7898029556850</v>
      </c>
      <c r="G63" s="9" t="s">
        <v>50</v>
      </c>
      <c r="H63" s="9" t="s">
        <v>1444</v>
      </c>
      <c r="I63" s="9" t="s">
        <v>1503</v>
      </c>
      <c r="J63" s="9" t="s">
        <v>1446</v>
      </c>
      <c r="K63" s="9" t="s">
        <v>54</v>
      </c>
      <c r="L63" s="9" t="s">
        <v>55</v>
      </c>
      <c r="M63" s="9" t="s">
        <v>1504</v>
      </c>
      <c r="N63" s="9" t="s">
        <v>1504</v>
      </c>
      <c r="O63" s="9" t="s">
        <v>1505</v>
      </c>
      <c r="P63" s="9" t="s">
        <v>1506</v>
      </c>
      <c r="Q63" s="9" t="s">
        <v>1506</v>
      </c>
      <c r="R63" s="9" t="s">
        <v>1507</v>
      </c>
      <c r="S63" s="9" t="s">
        <v>1507</v>
      </c>
      <c r="T63" s="9" t="s">
        <v>1508</v>
      </c>
      <c r="U63" s="9" t="s">
        <v>1508</v>
      </c>
      <c r="V63" s="9" t="s">
        <v>1454</v>
      </c>
      <c r="W63" s="9" t="s">
        <v>1509</v>
      </c>
      <c r="X63" s="9" t="s">
        <v>1510</v>
      </c>
      <c r="Y63" s="9" t="s">
        <v>1511</v>
      </c>
      <c r="Z63" s="9" t="s">
        <v>488</v>
      </c>
      <c r="AA63" s="9" t="s">
        <v>1512</v>
      </c>
      <c r="AB63" s="9" t="s">
        <v>1513</v>
      </c>
      <c r="AC63" s="9" t="s">
        <v>1513</v>
      </c>
      <c r="AD63" s="9" t="s">
        <v>1514</v>
      </c>
      <c r="AE63" s="9" t="s">
        <v>1514</v>
      </c>
      <c r="AF63" s="9" t="s">
        <v>494</v>
      </c>
      <c r="AG63" s="9" t="s">
        <v>494</v>
      </c>
      <c r="AH63" s="9" t="s">
        <v>1463</v>
      </c>
      <c r="AI63" s="9" t="s">
        <v>1515</v>
      </c>
      <c r="AJ63" s="9" t="s">
        <v>1516</v>
      </c>
      <c r="AK63" s="9" t="s">
        <v>1517</v>
      </c>
      <c r="AL63" s="9" t="s">
        <v>74</v>
      </c>
      <c r="AM63" s="9" t="s">
        <v>74</v>
      </c>
      <c r="AN63" s="9" t="s">
        <v>74</v>
      </c>
      <c r="AO63" s="9" t="s">
        <v>74</v>
      </c>
      <c r="AP63" s="9"/>
      <c r="AQ63" s="9" t="s">
        <v>75</v>
      </c>
      <c r="AR63" s="9" t="s">
        <v>74</v>
      </c>
      <c r="AS63" s="11" t="s">
        <v>864</v>
      </c>
    </row>
    <row r="64" spans="1:45" x14ac:dyDescent="0.25">
      <c r="A64" s="6" t="s">
        <v>1441</v>
      </c>
      <c r="B64" s="7" t="s">
        <v>46</v>
      </c>
      <c r="C64" s="7" t="s">
        <v>47</v>
      </c>
      <c r="D64" s="7" t="s">
        <v>1518</v>
      </c>
      <c r="E64" s="7" t="s">
        <v>1519</v>
      </c>
      <c r="F64" s="7">
        <v>7898029556836</v>
      </c>
      <c r="G64" s="7" t="s">
        <v>50</v>
      </c>
      <c r="H64" s="7" t="s">
        <v>1444</v>
      </c>
      <c r="I64" s="7" t="s">
        <v>1520</v>
      </c>
      <c r="J64" s="7" t="s">
        <v>1446</v>
      </c>
      <c r="K64" s="7" t="s">
        <v>54</v>
      </c>
      <c r="L64" s="7" t="s">
        <v>55</v>
      </c>
      <c r="M64" s="7" t="s">
        <v>1521</v>
      </c>
      <c r="N64" s="7" t="s">
        <v>1521</v>
      </c>
      <c r="O64" s="7" t="s">
        <v>1522</v>
      </c>
      <c r="P64" s="7" t="s">
        <v>1523</v>
      </c>
      <c r="Q64" s="7" t="s">
        <v>1523</v>
      </c>
      <c r="R64" s="7" t="s">
        <v>1524</v>
      </c>
      <c r="S64" s="7" t="s">
        <v>1524</v>
      </c>
      <c r="T64" s="7" t="s">
        <v>1525</v>
      </c>
      <c r="U64" s="7" t="s">
        <v>1525</v>
      </c>
      <c r="V64" s="7" t="s">
        <v>1526</v>
      </c>
      <c r="W64" s="7" t="s">
        <v>1527</v>
      </c>
      <c r="X64" s="7" t="s">
        <v>1528</v>
      </c>
      <c r="Y64" s="7" t="s">
        <v>1529</v>
      </c>
      <c r="Z64" s="7" t="s">
        <v>1530</v>
      </c>
      <c r="AA64" s="7" t="s">
        <v>1531</v>
      </c>
      <c r="AB64" s="7" t="s">
        <v>1532</v>
      </c>
      <c r="AC64" s="7" t="s">
        <v>1532</v>
      </c>
      <c r="AD64" s="7" t="s">
        <v>1533</v>
      </c>
      <c r="AE64" s="7" t="s">
        <v>1533</v>
      </c>
      <c r="AF64" s="7" t="s">
        <v>1534</v>
      </c>
      <c r="AG64" s="7" t="s">
        <v>1534</v>
      </c>
      <c r="AH64" s="7" t="s">
        <v>1535</v>
      </c>
      <c r="AI64" s="7" t="s">
        <v>153</v>
      </c>
      <c r="AJ64" s="7" t="s">
        <v>1536</v>
      </c>
      <c r="AK64" s="7" t="s">
        <v>1537</v>
      </c>
      <c r="AL64" s="7" t="s">
        <v>74</v>
      </c>
      <c r="AM64" s="7" t="s">
        <v>74</v>
      </c>
      <c r="AN64" s="7" t="s">
        <v>74</v>
      </c>
      <c r="AO64" s="7" t="s">
        <v>74</v>
      </c>
      <c r="AP64" s="7"/>
      <c r="AQ64" s="7" t="s">
        <v>75</v>
      </c>
      <c r="AR64" s="7" t="s">
        <v>76</v>
      </c>
      <c r="AS64" s="10" t="s">
        <v>77</v>
      </c>
    </row>
    <row r="65" spans="1:45" x14ac:dyDescent="0.25">
      <c r="A65" s="8" t="s">
        <v>1441</v>
      </c>
      <c r="B65" s="9" t="s">
        <v>46</v>
      </c>
      <c r="C65" s="9" t="s">
        <v>47</v>
      </c>
      <c r="D65" s="9" t="s">
        <v>1538</v>
      </c>
      <c r="E65" s="9" t="s">
        <v>1539</v>
      </c>
      <c r="F65" s="9">
        <v>7898029556829</v>
      </c>
      <c r="G65" s="9" t="s">
        <v>50</v>
      </c>
      <c r="H65" s="9" t="s">
        <v>1444</v>
      </c>
      <c r="I65" s="9" t="s">
        <v>1540</v>
      </c>
      <c r="J65" s="9" t="s">
        <v>1446</v>
      </c>
      <c r="K65" s="9" t="s">
        <v>54</v>
      </c>
      <c r="L65" s="9" t="s">
        <v>55</v>
      </c>
      <c r="M65" s="9" t="s">
        <v>1541</v>
      </c>
      <c r="N65" s="9" t="s">
        <v>1541</v>
      </c>
      <c r="O65" s="9" t="s">
        <v>1542</v>
      </c>
      <c r="P65" s="9" t="s">
        <v>1543</v>
      </c>
      <c r="Q65" s="9" t="s">
        <v>1543</v>
      </c>
      <c r="R65" s="9" t="s">
        <v>1283</v>
      </c>
      <c r="S65" s="9" t="s">
        <v>1283</v>
      </c>
      <c r="T65" s="9" t="s">
        <v>1544</v>
      </c>
      <c r="U65" s="9" t="s">
        <v>1544</v>
      </c>
      <c r="V65" s="9" t="s">
        <v>1470</v>
      </c>
      <c r="W65" s="9" t="s">
        <v>1545</v>
      </c>
      <c r="X65" s="9" t="s">
        <v>1546</v>
      </c>
      <c r="Y65" s="9" t="s">
        <v>1547</v>
      </c>
      <c r="Z65" s="9" t="s">
        <v>1548</v>
      </c>
      <c r="AA65" s="9" t="s">
        <v>1549</v>
      </c>
      <c r="AB65" s="9" t="s">
        <v>1550</v>
      </c>
      <c r="AC65" s="9" t="s">
        <v>1550</v>
      </c>
      <c r="AD65" s="9" t="s">
        <v>387</v>
      </c>
      <c r="AE65" s="9" t="s">
        <v>387</v>
      </c>
      <c r="AF65" s="9" t="s">
        <v>1551</v>
      </c>
      <c r="AG65" s="9" t="s">
        <v>1551</v>
      </c>
      <c r="AH65" s="9" t="s">
        <v>1477</v>
      </c>
      <c r="AI65" s="9" t="s">
        <v>1552</v>
      </c>
      <c r="AJ65" s="9" t="s">
        <v>1553</v>
      </c>
      <c r="AK65" s="9" t="s">
        <v>1554</v>
      </c>
      <c r="AL65" s="9" t="s">
        <v>74</v>
      </c>
      <c r="AM65" s="9" t="s">
        <v>74</v>
      </c>
      <c r="AN65" s="9" t="s">
        <v>74</v>
      </c>
      <c r="AO65" s="9" t="s">
        <v>74</v>
      </c>
      <c r="AP65" s="9"/>
      <c r="AQ65" s="9" t="s">
        <v>75</v>
      </c>
      <c r="AR65" s="9" t="s">
        <v>76</v>
      </c>
      <c r="AS65" s="11" t="s">
        <v>77</v>
      </c>
    </row>
    <row r="66" spans="1:45" x14ac:dyDescent="0.25">
      <c r="A66" s="6" t="s">
        <v>1441</v>
      </c>
      <c r="B66" s="7" t="s">
        <v>46</v>
      </c>
      <c r="C66" s="7" t="s">
        <v>47</v>
      </c>
      <c r="D66" s="7" t="s">
        <v>1555</v>
      </c>
      <c r="E66" s="7" t="s">
        <v>1556</v>
      </c>
      <c r="F66" s="7">
        <v>7898029556812</v>
      </c>
      <c r="G66" s="7" t="s">
        <v>50</v>
      </c>
      <c r="H66" s="7" t="s">
        <v>1444</v>
      </c>
      <c r="I66" s="7" t="s">
        <v>1557</v>
      </c>
      <c r="J66" s="7" t="s">
        <v>1446</v>
      </c>
      <c r="K66" s="7" t="s">
        <v>54</v>
      </c>
      <c r="L66" s="7" t="s">
        <v>55</v>
      </c>
      <c r="M66" s="7" t="s">
        <v>1558</v>
      </c>
      <c r="N66" s="7" t="s">
        <v>1558</v>
      </c>
      <c r="O66" s="7" t="s">
        <v>1559</v>
      </c>
      <c r="P66" s="7" t="s">
        <v>1560</v>
      </c>
      <c r="Q66" s="7" t="s">
        <v>1560</v>
      </c>
      <c r="R66" s="7" t="s">
        <v>1561</v>
      </c>
      <c r="S66" s="7" t="s">
        <v>1561</v>
      </c>
      <c r="T66" s="7" t="s">
        <v>1562</v>
      </c>
      <c r="U66" s="7" t="s">
        <v>1562</v>
      </c>
      <c r="V66" s="7" t="s">
        <v>1563</v>
      </c>
      <c r="W66" s="7" t="s">
        <v>1564</v>
      </c>
      <c r="X66" s="7" t="s">
        <v>1565</v>
      </c>
      <c r="Y66" s="7" t="s">
        <v>1566</v>
      </c>
      <c r="Z66" s="7" t="s">
        <v>1567</v>
      </c>
      <c r="AA66" s="7" t="s">
        <v>1568</v>
      </c>
      <c r="AB66" s="7" t="s">
        <v>1569</v>
      </c>
      <c r="AC66" s="7" t="s">
        <v>1569</v>
      </c>
      <c r="AD66" s="7" t="s">
        <v>1570</v>
      </c>
      <c r="AE66" s="7" t="s">
        <v>1570</v>
      </c>
      <c r="AF66" s="7" t="s">
        <v>1571</v>
      </c>
      <c r="AG66" s="7" t="s">
        <v>1571</v>
      </c>
      <c r="AH66" s="7" t="s">
        <v>1572</v>
      </c>
      <c r="AI66" s="7" t="s">
        <v>1573</v>
      </c>
      <c r="AJ66" s="7" t="s">
        <v>1574</v>
      </c>
      <c r="AK66" s="7" t="s">
        <v>1575</v>
      </c>
      <c r="AL66" s="7" t="s">
        <v>74</v>
      </c>
      <c r="AM66" s="7" t="s">
        <v>74</v>
      </c>
      <c r="AN66" s="7" t="s">
        <v>74</v>
      </c>
      <c r="AO66" s="7" t="s">
        <v>74</v>
      </c>
      <c r="AP66" s="7"/>
      <c r="AQ66" s="7" t="s">
        <v>75</v>
      </c>
      <c r="AR66" s="7" t="s">
        <v>76</v>
      </c>
      <c r="AS66" s="10" t="s">
        <v>77</v>
      </c>
    </row>
    <row r="67" spans="1:45" x14ac:dyDescent="0.25">
      <c r="A67" s="6" t="s">
        <v>1576</v>
      </c>
      <c r="B67" s="7" t="s">
        <v>46</v>
      </c>
      <c r="C67" s="7" t="s">
        <v>47</v>
      </c>
      <c r="D67" s="7" t="s">
        <v>1577</v>
      </c>
      <c r="E67" s="7" t="s">
        <v>1578</v>
      </c>
      <c r="F67" s="24">
        <v>7898029556416</v>
      </c>
      <c r="G67" s="7" t="s">
        <v>50</v>
      </c>
      <c r="H67" s="7" t="s">
        <v>1579</v>
      </c>
      <c r="I67" s="7" t="s">
        <v>1580</v>
      </c>
      <c r="J67" s="7" t="s">
        <v>1581</v>
      </c>
      <c r="K67" s="7" t="s">
        <v>1582</v>
      </c>
      <c r="L67" s="7" t="s">
        <v>55</v>
      </c>
      <c r="M67" s="7" t="s">
        <v>1583</v>
      </c>
      <c r="N67" s="7" t="s">
        <v>1584</v>
      </c>
      <c r="O67" s="7" t="s">
        <v>1585</v>
      </c>
      <c r="P67" s="7" t="s">
        <v>1586</v>
      </c>
      <c r="Q67" s="7" t="s">
        <v>1587</v>
      </c>
      <c r="R67" s="7" t="s">
        <v>1588</v>
      </c>
      <c r="S67" s="7" t="s">
        <v>1589</v>
      </c>
      <c r="T67" s="7" t="s">
        <v>1590</v>
      </c>
      <c r="U67" s="7" t="s">
        <v>1591</v>
      </c>
      <c r="V67" s="7" t="s">
        <v>1592</v>
      </c>
      <c r="W67" s="7" t="s">
        <v>1593</v>
      </c>
      <c r="X67" s="7" t="s">
        <v>1594</v>
      </c>
      <c r="Y67" s="7" t="s">
        <v>1595</v>
      </c>
      <c r="Z67" s="7" t="s">
        <v>1596</v>
      </c>
      <c r="AA67" s="7" t="s">
        <v>1596</v>
      </c>
      <c r="AB67" s="7" t="s">
        <v>1596</v>
      </c>
      <c r="AC67" s="7" t="s">
        <v>1596</v>
      </c>
      <c r="AD67" s="7" t="s">
        <v>1596</v>
      </c>
      <c r="AE67" s="7" t="s">
        <v>1596</v>
      </c>
      <c r="AF67" s="7" t="s">
        <v>1596</v>
      </c>
      <c r="AG67" s="7" t="s">
        <v>1596</v>
      </c>
      <c r="AH67" s="7" t="s">
        <v>1596</v>
      </c>
      <c r="AI67" s="7" t="s">
        <v>1596</v>
      </c>
      <c r="AJ67" s="7" t="s">
        <v>1596</v>
      </c>
      <c r="AK67" s="7" t="s">
        <v>1596</v>
      </c>
      <c r="AL67" s="7" t="s">
        <v>76</v>
      </c>
      <c r="AM67" s="7" t="s">
        <v>74</v>
      </c>
      <c r="AN67" s="7" t="s">
        <v>74</v>
      </c>
      <c r="AO67" s="7" t="s">
        <v>74</v>
      </c>
      <c r="AP67" s="7"/>
      <c r="AQ67" s="7" t="s">
        <v>130</v>
      </c>
      <c r="AR67" s="7" t="s">
        <v>76</v>
      </c>
      <c r="AS67" s="10" t="s">
        <v>1597</v>
      </c>
    </row>
    <row r="68" spans="1:45" x14ac:dyDescent="0.25">
      <c r="A68" s="6" t="s">
        <v>1598</v>
      </c>
      <c r="B68" s="7" t="s">
        <v>46</v>
      </c>
      <c r="C68" s="7" t="s">
        <v>47</v>
      </c>
      <c r="D68" s="7" t="s">
        <v>1599</v>
      </c>
      <c r="E68" s="7" t="s">
        <v>1600</v>
      </c>
      <c r="F68" s="7">
        <v>7898029557116</v>
      </c>
      <c r="G68" s="7" t="s">
        <v>50</v>
      </c>
      <c r="H68" s="7" t="s">
        <v>1601</v>
      </c>
      <c r="I68" s="7" t="s">
        <v>1602</v>
      </c>
      <c r="J68" s="7" t="s">
        <v>1191</v>
      </c>
      <c r="K68" s="7" t="s">
        <v>54</v>
      </c>
      <c r="L68" s="7" t="s">
        <v>55</v>
      </c>
      <c r="M68" s="7" t="s">
        <v>1603</v>
      </c>
      <c r="N68" s="7" t="s">
        <v>1604</v>
      </c>
      <c r="O68" s="7" t="s">
        <v>1605</v>
      </c>
      <c r="P68" s="7" t="s">
        <v>1606</v>
      </c>
      <c r="Q68" s="7" t="s">
        <v>1607</v>
      </c>
      <c r="R68" s="7" t="s">
        <v>1608</v>
      </c>
      <c r="S68" s="7" t="s">
        <v>1609</v>
      </c>
      <c r="T68" s="7" t="s">
        <v>1610</v>
      </c>
      <c r="U68" s="7" t="s">
        <v>1611</v>
      </c>
      <c r="V68" s="7" t="s">
        <v>1612</v>
      </c>
      <c r="W68" s="7" t="s">
        <v>1613</v>
      </c>
      <c r="X68" s="7" t="s">
        <v>1614</v>
      </c>
      <c r="Y68" s="7" t="s">
        <v>1615</v>
      </c>
      <c r="Z68" s="7" t="s">
        <v>1616</v>
      </c>
      <c r="AA68" s="7" t="s">
        <v>1617</v>
      </c>
      <c r="AB68" s="7" t="s">
        <v>1618</v>
      </c>
      <c r="AC68" s="7" t="s">
        <v>1619</v>
      </c>
      <c r="AD68" s="7" t="s">
        <v>1620</v>
      </c>
      <c r="AE68" s="7" t="s">
        <v>1621</v>
      </c>
      <c r="AF68" s="7" t="s">
        <v>1622</v>
      </c>
      <c r="AG68" s="7" t="s">
        <v>1623</v>
      </c>
      <c r="AH68" s="7" t="s">
        <v>1624</v>
      </c>
      <c r="AI68" s="7" t="s">
        <v>1625</v>
      </c>
      <c r="AJ68" s="7" t="s">
        <v>1626</v>
      </c>
      <c r="AK68" s="7" t="s">
        <v>1627</v>
      </c>
      <c r="AL68" s="7" t="s">
        <v>74</v>
      </c>
      <c r="AM68" s="7" t="s">
        <v>74</v>
      </c>
      <c r="AN68" s="7" t="s">
        <v>74</v>
      </c>
      <c r="AO68" s="7" t="s">
        <v>74</v>
      </c>
      <c r="AP68" s="7"/>
      <c r="AQ68" s="7" t="s">
        <v>130</v>
      </c>
      <c r="AR68" s="7" t="s">
        <v>76</v>
      </c>
      <c r="AS68" s="10" t="s">
        <v>864</v>
      </c>
    </row>
    <row r="69" spans="1:45" x14ac:dyDescent="0.25">
      <c r="A69" s="8" t="s">
        <v>1598</v>
      </c>
      <c r="B69" s="9" t="s">
        <v>46</v>
      </c>
      <c r="C69" s="9" t="s">
        <v>47</v>
      </c>
      <c r="D69" s="9" t="s">
        <v>1628</v>
      </c>
      <c r="E69" s="9" t="s">
        <v>1629</v>
      </c>
      <c r="F69" s="9">
        <v>7898029557123</v>
      </c>
      <c r="G69" s="9" t="s">
        <v>50</v>
      </c>
      <c r="H69" s="9" t="s">
        <v>1601</v>
      </c>
      <c r="I69" s="9" t="s">
        <v>1630</v>
      </c>
      <c r="J69" s="9" t="s">
        <v>1191</v>
      </c>
      <c r="K69" s="9" t="s">
        <v>54</v>
      </c>
      <c r="L69" s="9" t="s">
        <v>55</v>
      </c>
      <c r="M69" s="9" t="s">
        <v>1631</v>
      </c>
      <c r="N69" s="9" t="s">
        <v>1632</v>
      </c>
      <c r="O69" s="9" t="s">
        <v>1633</v>
      </c>
      <c r="P69" s="9" t="s">
        <v>1634</v>
      </c>
      <c r="Q69" s="9" t="s">
        <v>1635</v>
      </c>
      <c r="R69" s="9" t="s">
        <v>1636</v>
      </c>
      <c r="S69" s="9" t="s">
        <v>1637</v>
      </c>
      <c r="T69" s="9" t="s">
        <v>1009</v>
      </c>
      <c r="U69" s="9" t="s">
        <v>1638</v>
      </c>
      <c r="V69" s="9" t="s">
        <v>1639</v>
      </c>
      <c r="W69" s="9" t="s">
        <v>1640</v>
      </c>
      <c r="X69" s="9" t="s">
        <v>1641</v>
      </c>
      <c r="Y69" s="9" t="s">
        <v>346</v>
      </c>
      <c r="Z69" s="9" t="s">
        <v>1642</v>
      </c>
      <c r="AA69" s="9" t="s">
        <v>1643</v>
      </c>
      <c r="AB69" s="9" t="s">
        <v>1644</v>
      </c>
      <c r="AC69" s="9" t="s">
        <v>1645</v>
      </c>
      <c r="AD69" s="9" t="s">
        <v>1646</v>
      </c>
      <c r="AE69" s="9" t="s">
        <v>1647</v>
      </c>
      <c r="AF69" s="9" t="s">
        <v>1648</v>
      </c>
      <c r="AG69" s="9" t="s">
        <v>1649</v>
      </c>
      <c r="AH69" s="9" t="s">
        <v>1650</v>
      </c>
      <c r="AI69" s="9" t="s">
        <v>1651</v>
      </c>
      <c r="AJ69" s="9" t="s">
        <v>1652</v>
      </c>
      <c r="AK69" s="9" t="s">
        <v>1653</v>
      </c>
      <c r="AL69" s="9" t="s">
        <v>74</v>
      </c>
      <c r="AM69" s="9" t="s">
        <v>74</v>
      </c>
      <c r="AN69" s="9" t="s">
        <v>74</v>
      </c>
      <c r="AO69" s="9" t="s">
        <v>74</v>
      </c>
      <c r="AP69" s="9"/>
      <c r="AQ69" s="9" t="s">
        <v>130</v>
      </c>
      <c r="AR69" s="9" t="s">
        <v>76</v>
      </c>
      <c r="AS69" s="11" t="s">
        <v>864</v>
      </c>
    </row>
    <row r="70" spans="1:45" x14ac:dyDescent="0.25">
      <c r="A70" s="6" t="s">
        <v>1598</v>
      </c>
      <c r="B70" s="7" t="s">
        <v>46</v>
      </c>
      <c r="C70" s="7" t="s">
        <v>47</v>
      </c>
      <c r="D70" s="7" t="s">
        <v>1654</v>
      </c>
      <c r="E70" s="7" t="s">
        <v>1655</v>
      </c>
      <c r="F70" s="7">
        <v>7898029557147</v>
      </c>
      <c r="G70" s="7" t="s">
        <v>50</v>
      </c>
      <c r="H70" s="7" t="s">
        <v>1601</v>
      </c>
      <c r="I70" s="7" t="s">
        <v>1656</v>
      </c>
      <c r="J70" s="7" t="s">
        <v>1191</v>
      </c>
      <c r="K70" s="7" t="s">
        <v>54</v>
      </c>
      <c r="L70" s="7" t="s">
        <v>55</v>
      </c>
      <c r="M70" s="7" t="s">
        <v>1657</v>
      </c>
      <c r="N70" s="7" t="s">
        <v>1658</v>
      </c>
      <c r="O70" s="7" t="s">
        <v>1659</v>
      </c>
      <c r="P70" s="7" t="s">
        <v>1660</v>
      </c>
      <c r="Q70" s="7" t="s">
        <v>1661</v>
      </c>
      <c r="R70" s="7" t="s">
        <v>1662</v>
      </c>
      <c r="S70" s="7" t="s">
        <v>1663</v>
      </c>
      <c r="T70" s="7" t="s">
        <v>1664</v>
      </c>
      <c r="U70" s="7" t="s">
        <v>1665</v>
      </c>
      <c r="V70" s="7" t="s">
        <v>1666</v>
      </c>
      <c r="W70" s="7" t="s">
        <v>1570</v>
      </c>
      <c r="X70" s="7" t="s">
        <v>1667</v>
      </c>
      <c r="Y70" s="7" t="s">
        <v>1668</v>
      </c>
      <c r="Z70" s="7" t="s">
        <v>1669</v>
      </c>
      <c r="AA70" s="7" t="s">
        <v>1670</v>
      </c>
      <c r="AB70" s="7" t="s">
        <v>1671</v>
      </c>
      <c r="AC70" s="7" t="s">
        <v>1672</v>
      </c>
      <c r="AD70" s="7" t="s">
        <v>1673</v>
      </c>
      <c r="AE70" s="7" t="s">
        <v>896</v>
      </c>
      <c r="AF70" s="7" t="s">
        <v>1674</v>
      </c>
      <c r="AG70" s="7" t="s">
        <v>1675</v>
      </c>
      <c r="AH70" s="7" t="s">
        <v>1676</v>
      </c>
      <c r="AI70" s="7" t="s">
        <v>1677</v>
      </c>
      <c r="AJ70" s="7" t="s">
        <v>1678</v>
      </c>
      <c r="AK70" s="7" t="s">
        <v>1679</v>
      </c>
      <c r="AL70" s="7" t="s">
        <v>74</v>
      </c>
      <c r="AM70" s="7" t="s">
        <v>74</v>
      </c>
      <c r="AN70" s="7" t="s">
        <v>74</v>
      </c>
      <c r="AO70" s="7" t="s">
        <v>74</v>
      </c>
      <c r="AP70" s="7"/>
      <c r="AQ70" s="7" t="s">
        <v>130</v>
      </c>
      <c r="AR70" s="7" t="s">
        <v>74</v>
      </c>
      <c r="AS70" s="10" t="s">
        <v>864</v>
      </c>
    </row>
    <row r="71" spans="1:45" x14ac:dyDescent="0.25">
      <c r="A71" s="8" t="s">
        <v>1598</v>
      </c>
      <c r="B71" s="9" t="s">
        <v>46</v>
      </c>
      <c r="C71" s="9" t="s">
        <v>47</v>
      </c>
      <c r="D71" s="9" t="s">
        <v>1680</v>
      </c>
      <c r="E71" s="9" t="s">
        <v>1681</v>
      </c>
      <c r="F71" s="9">
        <v>7898029557154</v>
      </c>
      <c r="G71" s="9" t="s">
        <v>50</v>
      </c>
      <c r="H71" s="9" t="s">
        <v>1601</v>
      </c>
      <c r="I71" s="9" t="s">
        <v>1682</v>
      </c>
      <c r="J71" s="9" t="s">
        <v>1191</v>
      </c>
      <c r="K71" s="9" t="s">
        <v>54</v>
      </c>
      <c r="L71" s="9" t="s">
        <v>55</v>
      </c>
      <c r="M71" s="9" t="s">
        <v>1683</v>
      </c>
      <c r="N71" s="9" t="s">
        <v>1684</v>
      </c>
      <c r="O71" s="9" t="s">
        <v>1685</v>
      </c>
      <c r="P71" s="9" t="s">
        <v>1686</v>
      </c>
      <c r="Q71" s="9" t="s">
        <v>1687</v>
      </c>
      <c r="R71" s="9" t="s">
        <v>1688</v>
      </c>
      <c r="S71" s="9" t="s">
        <v>1689</v>
      </c>
      <c r="T71" s="9" t="s">
        <v>1690</v>
      </c>
      <c r="U71" s="9" t="s">
        <v>1691</v>
      </c>
      <c r="V71" s="9" t="s">
        <v>1692</v>
      </c>
      <c r="W71" s="9" t="s">
        <v>1693</v>
      </c>
      <c r="X71" s="9" t="s">
        <v>1694</v>
      </c>
      <c r="Y71" s="9" t="s">
        <v>808</v>
      </c>
      <c r="Z71" s="9" t="s">
        <v>1695</v>
      </c>
      <c r="AA71" s="9" t="s">
        <v>1696</v>
      </c>
      <c r="AB71" s="9" t="s">
        <v>1697</v>
      </c>
      <c r="AC71" s="9" t="s">
        <v>1698</v>
      </c>
      <c r="AD71" s="9" t="s">
        <v>1699</v>
      </c>
      <c r="AE71" s="9" t="s">
        <v>1700</v>
      </c>
      <c r="AF71" s="9" t="s">
        <v>1701</v>
      </c>
      <c r="AG71" s="9" t="s">
        <v>1702</v>
      </c>
      <c r="AH71" s="9" t="s">
        <v>1703</v>
      </c>
      <c r="AI71" s="9" t="s">
        <v>1704</v>
      </c>
      <c r="AJ71" s="9" t="s">
        <v>1705</v>
      </c>
      <c r="AK71" s="9" t="s">
        <v>1706</v>
      </c>
      <c r="AL71" s="9" t="s">
        <v>74</v>
      </c>
      <c r="AM71" s="9" t="s">
        <v>74</v>
      </c>
      <c r="AN71" s="9" t="s">
        <v>74</v>
      </c>
      <c r="AO71" s="9" t="s">
        <v>74</v>
      </c>
      <c r="AP71" s="9"/>
      <c r="AQ71" s="9" t="s">
        <v>130</v>
      </c>
      <c r="AR71" s="9" t="s">
        <v>76</v>
      </c>
      <c r="AS71" s="11" t="s">
        <v>864</v>
      </c>
    </row>
    <row r="72" spans="1:45" x14ac:dyDescent="0.25">
      <c r="A72" s="6" t="s">
        <v>1707</v>
      </c>
      <c r="B72" s="7" t="s">
        <v>46</v>
      </c>
      <c r="C72" s="7" t="s">
        <v>47</v>
      </c>
      <c r="D72" s="7" t="s">
        <v>1708</v>
      </c>
      <c r="E72" s="7" t="s">
        <v>1709</v>
      </c>
      <c r="F72" s="7">
        <v>7898029557406</v>
      </c>
      <c r="G72" s="7" t="s">
        <v>50</v>
      </c>
      <c r="H72" s="7" t="s">
        <v>1710</v>
      </c>
      <c r="I72" s="7" t="s">
        <v>1711</v>
      </c>
      <c r="J72" s="7" t="s">
        <v>486</v>
      </c>
      <c r="K72" s="7" t="s">
        <v>54</v>
      </c>
      <c r="L72" s="7" t="s">
        <v>55</v>
      </c>
      <c r="M72" s="7" t="s">
        <v>1712</v>
      </c>
      <c r="N72" s="7" t="s">
        <v>1712</v>
      </c>
      <c r="O72" s="7" t="s">
        <v>1713</v>
      </c>
      <c r="P72" s="7" t="s">
        <v>1714</v>
      </c>
      <c r="Q72" s="7" t="s">
        <v>1714</v>
      </c>
      <c r="R72" s="7" t="s">
        <v>1715</v>
      </c>
      <c r="S72" s="7" t="s">
        <v>1715</v>
      </c>
      <c r="T72" s="7" t="s">
        <v>1716</v>
      </c>
      <c r="U72" s="7" t="s">
        <v>1716</v>
      </c>
      <c r="V72" s="7" t="s">
        <v>1717</v>
      </c>
      <c r="W72" s="7" t="s">
        <v>1718</v>
      </c>
      <c r="X72" s="7" t="s">
        <v>1719</v>
      </c>
      <c r="Y72" s="7" t="s">
        <v>1720</v>
      </c>
      <c r="Z72" s="7" t="s">
        <v>1721</v>
      </c>
      <c r="AA72" s="7" t="s">
        <v>1722</v>
      </c>
      <c r="AB72" s="7" t="s">
        <v>1723</v>
      </c>
      <c r="AC72" s="7" t="s">
        <v>1723</v>
      </c>
      <c r="AD72" s="7" t="s">
        <v>1724</v>
      </c>
      <c r="AE72" s="7" t="s">
        <v>1724</v>
      </c>
      <c r="AF72" s="7" t="s">
        <v>1725</v>
      </c>
      <c r="AG72" s="7" t="s">
        <v>1725</v>
      </c>
      <c r="AH72" s="7" t="s">
        <v>1726</v>
      </c>
      <c r="AI72" s="7" t="s">
        <v>1727</v>
      </c>
      <c r="AJ72" s="7" t="s">
        <v>1728</v>
      </c>
      <c r="AK72" s="7" t="s">
        <v>1729</v>
      </c>
      <c r="AL72" s="7" t="s">
        <v>74</v>
      </c>
      <c r="AM72" s="7" t="s">
        <v>74</v>
      </c>
      <c r="AN72" s="7" t="s">
        <v>74</v>
      </c>
      <c r="AO72" s="7" t="s">
        <v>74</v>
      </c>
      <c r="AP72" s="7"/>
      <c r="AQ72" s="7" t="s">
        <v>75</v>
      </c>
      <c r="AR72" s="7" t="s">
        <v>76</v>
      </c>
      <c r="AS72" s="10" t="s">
        <v>864</v>
      </c>
    </row>
    <row r="73" spans="1:45" x14ac:dyDescent="0.25">
      <c r="A73" s="8" t="s">
        <v>1707</v>
      </c>
      <c r="B73" s="9" t="s">
        <v>46</v>
      </c>
      <c r="C73" s="9" t="s">
        <v>47</v>
      </c>
      <c r="D73" s="9" t="s">
        <v>1730</v>
      </c>
      <c r="E73" s="9" t="s">
        <v>1731</v>
      </c>
      <c r="F73" s="9">
        <v>7898029557437</v>
      </c>
      <c r="G73" s="9" t="s">
        <v>50</v>
      </c>
      <c r="H73" s="9" t="s">
        <v>1710</v>
      </c>
      <c r="I73" s="9" t="s">
        <v>1732</v>
      </c>
      <c r="J73" s="9" t="s">
        <v>486</v>
      </c>
      <c r="K73" s="9" t="s">
        <v>54</v>
      </c>
      <c r="L73" s="9" t="s">
        <v>55</v>
      </c>
      <c r="M73" s="9" t="s">
        <v>1733</v>
      </c>
      <c r="N73" s="9" t="s">
        <v>1733</v>
      </c>
      <c r="O73" s="9" t="s">
        <v>1734</v>
      </c>
      <c r="P73" s="9" t="s">
        <v>1735</v>
      </c>
      <c r="Q73" s="9" t="s">
        <v>1735</v>
      </c>
      <c r="R73" s="9" t="s">
        <v>1736</v>
      </c>
      <c r="S73" s="9" t="s">
        <v>1736</v>
      </c>
      <c r="T73" s="9" t="s">
        <v>1737</v>
      </c>
      <c r="U73" s="9" t="s">
        <v>1737</v>
      </c>
      <c r="V73" s="9" t="s">
        <v>1738</v>
      </c>
      <c r="W73" s="9" t="s">
        <v>1739</v>
      </c>
      <c r="X73" s="9" t="s">
        <v>1740</v>
      </c>
      <c r="Y73" s="9" t="s">
        <v>1741</v>
      </c>
      <c r="Z73" s="9" t="s">
        <v>1742</v>
      </c>
      <c r="AA73" s="9" t="s">
        <v>1743</v>
      </c>
      <c r="AB73" s="9" t="s">
        <v>1744</v>
      </c>
      <c r="AC73" s="9" t="s">
        <v>1744</v>
      </c>
      <c r="AD73" s="9" t="s">
        <v>1745</v>
      </c>
      <c r="AE73" s="9" t="s">
        <v>1745</v>
      </c>
      <c r="AF73" s="9" t="s">
        <v>1746</v>
      </c>
      <c r="AG73" s="9" t="s">
        <v>1746</v>
      </c>
      <c r="AH73" s="9" t="s">
        <v>1747</v>
      </c>
      <c r="AI73" s="9" t="s">
        <v>1748</v>
      </c>
      <c r="AJ73" s="9" t="s">
        <v>1749</v>
      </c>
      <c r="AK73" s="9" t="s">
        <v>1750</v>
      </c>
      <c r="AL73" s="9" t="s">
        <v>74</v>
      </c>
      <c r="AM73" s="9" t="s">
        <v>74</v>
      </c>
      <c r="AN73" s="9" t="s">
        <v>74</v>
      </c>
      <c r="AO73" s="9" t="s">
        <v>74</v>
      </c>
      <c r="AP73" s="9"/>
      <c r="AQ73" s="9" t="s">
        <v>75</v>
      </c>
      <c r="AR73" s="9" t="s">
        <v>74</v>
      </c>
      <c r="AS73" s="11" t="s">
        <v>864</v>
      </c>
    </row>
    <row r="74" spans="1:45" x14ac:dyDescent="0.25">
      <c r="A74" s="6" t="s">
        <v>1751</v>
      </c>
      <c r="B74" s="7" t="s">
        <v>46</v>
      </c>
      <c r="C74" s="7" t="s">
        <v>47</v>
      </c>
      <c r="D74" s="7" t="s">
        <v>1752</v>
      </c>
      <c r="E74" s="7" t="s">
        <v>1753</v>
      </c>
      <c r="F74" s="7">
        <v>7898029557444</v>
      </c>
      <c r="G74" s="7" t="s">
        <v>50</v>
      </c>
      <c r="H74" s="7" t="s">
        <v>1710</v>
      </c>
      <c r="I74" s="7" t="s">
        <v>1754</v>
      </c>
      <c r="J74" s="7" t="s">
        <v>486</v>
      </c>
      <c r="K74" s="7" t="s">
        <v>54</v>
      </c>
      <c r="L74" s="7" t="s">
        <v>55</v>
      </c>
      <c r="M74" s="7" t="s">
        <v>1755</v>
      </c>
      <c r="N74" s="7" t="s">
        <v>1755</v>
      </c>
      <c r="O74" s="7" t="s">
        <v>319</v>
      </c>
      <c r="P74" s="7" t="s">
        <v>1756</v>
      </c>
      <c r="Q74" s="7" t="s">
        <v>1756</v>
      </c>
      <c r="R74" s="7" t="s">
        <v>1757</v>
      </c>
      <c r="S74" s="7" t="s">
        <v>1757</v>
      </c>
      <c r="T74" s="7" t="s">
        <v>1758</v>
      </c>
      <c r="U74" s="7" t="s">
        <v>1758</v>
      </c>
      <c r="V74" s="7" t="s">
        <v>1759</v>
      </c>
      <c r="W74" s="7" t="s">
        <v>1760</v>
      </c>
      <c r="X74" s="7" t="s">
        <v>1761</v>
      </c>
      <c r="Y74" s="7" t="s">
        <v>1762</v>
      </c>
      <c r="Z74" s="7" t="s">
        <v>1763</v>
      </c>
      <c r="AA74" s="7" t="s">
        <v>1764</v>
      </c>
      <c r="AB74" s="7" t="s">
        <v>1765</v>
      </c>
      <c r="AC74" s="7" t="s">
        <v>1765</v>
      </c>
      <c r="AD74" s="7" t="s">
        <v>1766</v>
      </c>
      <c r="AE74" s="7" t="s">
        <v>1766</v>
      </c>
      <c r="AF74" s="7" t="s">
        <v>1767</v>
      </c>
      <c r="AG74" s="7" t="s">
        <v>1767</v>
      </c>
      <c r="AH74" s="7" t="s">
        <v>1768</v>
      </c>
      <c r="AI74" s="7" t="s">
        <v>1769</v>
      </c>
      <c r="AJ74" s="7" t="s">
        <v>1770</v>
      </c>
      <c r="AK74" s="7" t="s">
        <v>1771</v>
      </c>
      <c r="AL74" s="7" t="s">
        <v>74</v>
      </c>
      <c r="AM74" s="7" t="s">
        <v>74</v>
      </c>
      <c r="AN74" s="7" t="s">
        <v>74</v>
      </c>
      <c r="AO74" s="7" t="s">
        <v>74</v>
      </c>
      <c r="AP74" s="7"/>
      <c r="AQ74" s="7" t="s">
        <v>75</v>
      </c>
      <c r="AR74" s="7" t="s">
        <v>74</v>
      </c>
      <c r="AS74" s="10" t="s">
        <v>864</v>
      </c>
    </row>
    <row r="75" spans="1:45" x14ac:dyDescent="0.25">
      <c r="A75" s="8" t="s">
        <v>1751</v>
      </c>
      <c r="B75" s="9" t="s">
        <v>46</v>
      </c>
      <c r="C75" s="9" t="s">
        <v>47</v>
      </c>
      <c r="D75" s="9" t="s">
        <v>1772</v>
      </c>
      <c r="E75" s="9" t="s">
        <v>1773</v>
      </c>
      <c r="F75" s="9">
        <v>7898029557451</v>
      </c>
      <c r="G75" s="9" t="s">
        <v>50</v>
      </c>
      <c r="H75" s="9" t="s">
        <v>1710</v>
      </c>
      <c r="I75" s="9" t="s">
        <v>1774</v>
      </c>
      <c r="J75" s="9" t="s">
        <v>486</v>
      </c>
      <c r="K75" s="9" t="s">
        <v>54</v>
      </c>
      <c r="L75" s="9" t="s">
        <v>55</v>
      </c>
      <c r="M75" s="9" t="s">
        <v>1733</v>
      </c>
      <c r="N75" s="9" t="s">
        <v>1733</v>
      </c>
      <c r="O75" s="9" t="s">
        <v>1734</v>
      </c>
      <c r="P75" s="9" t="s">
        <v>1735</v>
      </c>
      <c r="Q75" s="9" t="s">
        <v>1735</v>
      </c>
      <c r="R75" s="9" t="s">
        <v>1736</v>
      </c>
      <c r="S75" s="9" t="s">
        <v>1736</v>
      </c>
      <c r="T75" s="9" t="s">
        <v>1737</v>
      </c>
      <c r="U75" s="9" t="s">
        <v>1737</v>
      </c>
      <c r="V75" s="9" t="s">
        <v>1738</v>
      </c>
      <c r="W75" s="9" t="s">
        <v>1739</v>
      </c>
      <c r="X75" s="9" t="s">
        <v>1740</v>
      </c>
      <c r="Y75" s="9" t="s">
        <v>1741</v>
      </c>
      <c r="Z75" s="9" t="s">
        <v>1742</v>
      </c>
      <c r="AA75" s="9" t="s">
        <v>1743</v>
      </c>
      <c r="AB75" s="9" t="s">
        <v>1744</v>
      </c>
      <c r="AC75" s="9" t="s">
        <v>1744</v>
      </c>
      <c r="AD75" s="9" t="s">
        <v>1745</v>
      </c>
      <c r="AE75" s="9" t="s">
        <v>1745</v>
      </c>
      <c r="AF75" s="9" t="s">
        <v>1746</v>
      </c>
      <c r="AG75" s="9" t="s">
        <v>1746</v>
      </c>
      <c r="AH75" s="9" t="s">
        <v>1747</v>
      </c>
      <c r="AI75" s="9" t="s">
        <v>1748</v>
      </c>
      <c r="AJ75" s="9" t="s">
        <v>1749</v>
      </c>
      <c r="AK75" s="9" t="s">
        <v>1750</v>
      </c>
      <c r="AL75" s="9" t="s">
        <v>74</v>
      </c>
      <c r="AM75" s="9" t="s">
        <v>74</v>
      </c>
      <c r="AN75" s="9" t="s">
        <v>74</v>
      </c>
      <c r="AO75" s="9" t="s">
        <v>74</v>
      </c>
      <c r="AP75" s="9"/>
      <c r="AQ75" s="9" t="s">
        <v>75</v>
      </c>
      <c r="AR75" s="9" t="s">
        <v>76</v>
      </c>
      <c r="AS75" s="11" t="s">
        <v>864</v>
      </c>
    </row>
    <row r="76" spans="1:45" x14ac:dyDescent="0.25">
      <c r="A76" s="6" t="s">
        <v>1187</v>
      </c>
      <c r="B76" s="7" t="s">
        <v>46</v>
      </c>
      <c r="C76" s="7" t="s">
        <v>47</v>
      </c>
      <c r="D76" s="7" t="s">
        <v>1775</v>
      </c>
      <c r="E76" s="7" t="s">
        <v>1776</v>
      </c>
      <c r="F76" s="7">
        <v>7898029559059</v>
      </c>
      <c r="G76" s="7" t="s">
        <v>50</v>
      </c>
      <c r="H76" s="7" t="s">
        <v>1777</v>
      </c>
      <c r="I76" s="7" t="s">
        <v>1190</v>
      </c>
      <c r="J76" s="7" t="s">
        <v>1191</v>
      </c>
      <c r="K76" s="7" t="s">
        <v>54</v>
      </c>
      <c r="L76" s="7" t="s">
        <v>55</v>
      </c>
      <c r="M76" s="7" t="s">
        <v>1532</v>
      </c>
      <c r="N76" s="7" t="s">
        <v>1532</v>
      </c>
      <c r="O76" s="7" t="s">
        <v>1778</v>
      </c>
      <c r="P76" s="7" t="s">
        <v>1779</v>
      </c>
      <c r="Q76" s="7" t="s">
        <v>1779</v>
      </c>
      <c r="R76" s="7" t="s">
        <v>1780</v>
      </c>
      <c r="S76" s="7" t="s">
        <v>1780</v>
      </c>
      <c r="T76" s="7" t="s">
        <v>1781</v>
      </c>
      <c r="U76" s="7" t="s">
        <v>1781</v>
      </c>
      <c r="V76" s="7" t="s">
        <v>1782</v>
      </c>
      <c r="W76" s="7" t="s">
        <v>1783</v>
      </c>
      <c r="X76" s="7" t="s">
        <v>1784</v>
      </c>
      <c r="Y76" s="7" t="s">
        <v>1785</v>
      </c>
      <c r="Z76" s="7" t="s">
        <v>1786</v>
      </c>
      <c r="AA76" s="7" t="s">
        <v>1787</v>
      </c>
      <c r="AB76" s="7" t="s">
        <v>1788</v>
      </c>
      <c r="AC76" s="7" t="s">
        <v>1788</v>
      </c>
      <c r="AD76" s="7" t="s">
        <v>1789</v>
      </c>
      <c r="AE76" s="7" t="s">
        <v>1789</v>
      </c>
      <c r="AF76" s="7" t="s">
        <v>1790</v>
      </c>
      <c r="AG76" s="7" t="s">
        <v>1790</v>
      </c>
      <c r="AH76" s="7" t="s">
        <v>1791</v>
      </c>
      <c r="AI76" s="7" t="s">
        <v>1792</v>
      </c>
      <c r="AJ76" s="7" t="s">
        <v>1793</v>
      </c>
      <c r="AK76" s="7" t="s">
        <v>1794</v>
      </c>
      <c r="AL76" s="7" t="s">
        <v>74</v>
      </c>
      <c r="AM76" s="7" t="s">
        <v>74</v>
      </c>
      <c r="AN76" s="7" t="s">
        <v>74</v>
      </c>
      <c r="AO76" s="7" t="s">
        <v>74</v>
      </c>
      <c r="AP76" s="7"/>
      <c r="AQ76" s="7" t="s">
        <v>75</v>
      </c>
      <c r="AR76" s="7" t="s">
        <v>74</v>
      </c>
      <c r="AS76" s="10" t="s">
        <v>77</v>
      </c>
    </row>
    <row r="77" spans="1:45" x14ac:dyDescent="0.25">
      <c r="A77" s="8" t="s">
        <v>1187</v>
      </c>
      <c r="B77" s="9" t="s">
        <v>46</v>
      </c>
      <c r="C77" s="9" t="s">
        <v>47</v>
      </c>
      <c r="D77" s="9" t="s">
        <v>1795</v>
      </c>
      <c r="E77" s="9" t="s">
        <v>1796</v>
      </c>
      <c r="F77" s="9">
        <v>7898029559073</v>
      </c>
      <c r="G77" s="9" t="s">
        <v>50</v>
      </c>
      <c r="H77" s="9" t="s">
        <v>1777</v>
      </c>
      <c r="I77" s="9" t="s">
        <v>1212</v>
      </c>
      <c r="J77" s="9" t="s">
        <v>1191</v>
      </c>
      <c r="K77" s="9" t="s">
        <v>54</v>
      </c>
      <c r="L77" s="9" t="s">
        <v>55</v>
      </c>
      <c r="M77" s="9" t="s">
        <v>1797</v>
      </c>
      <c r="N77" s="9" t="s">
        <v>1797</v>
      </c>
      <c r="O77" s="9" t="s">
        <v>1798</v>
      </c>
      <c r="P77" s="9" t="s">
        <v>1799</v>
      </c>
      <c r="Q77" s="9" t="s">
        <v>1799</v>
      </c>
      <c r="R77" s="9" t="s">
        <v>1800</v>
      </c>
      <c r="S77" s="9" t="s">
        <v>1800</v>
      </c>
      <c r="T77" s="9" t="s">
        <v>1801</v>
      </c>
      <c r="U77" s="9" t="s">
        <v>1801</v>
      </c>
      <c r="V77" s="9" t="s">
        <v>883</v>
      </c>
      <c r="W77" s="9" t="s">
        <v>1802</v>
      </c>
      <c r="X77" s="9" t="s">
        <v>1803</v>
      </c>
      <c r="Y77" s="9" t="s">
        <v>1804</v>
      </c>
      <c r="Z77" s="9" t="s">
        <v>1805</v>
      </c>
      <c r="AA77" s="9" t="s">
        <v>1806</v>
      </c>
      <c r="AB77" s="9" t="s">
        <v>1807</v>
      </c>
      <c r="AC77" s="9" t="s">
        <v>1807</v>
      </c>
      <c r="AD77" s="9" t="s">
        <v>1620</v>
      </c>
      <c r="AE77" s="9" t="s">
        <v>1620</v>
      </c>
      <c r="AF77" s="9" t="s">
        <v>1808</v>
      </c>
      <c r="AG77" s="9" t="s">
        <v>1808</v>
      </c>
      <c r="AH77" s="9" t="s">
        <v>1809</v>
      </c>
      <c r="AI77" s="9" t="s">
        <v>1810</v>
      </c>
      <c r="AJ77" s="9" t="s">
        <v>1811</v>
      </c>
      <c r="AK77" s="9" t="s">
        <v>1812</v>
      </c>
      <c r="AL77" s="9" t="s">
        <v>74</v>
      </c>
      <c r="AM77" s="9" t="s">
        <v>74</v>
      </c>
      <c r="AN77" s="9" t="s">
        <v>74</v>
      </c>
      <c r="AO77" s="9" t="s">
        <v>74</v>
      </c>
      <c r="AP77" s="9"/>
      <c r="AQ77" s="9" t="s">
        <v>75</v>
      </c>
      <c r="AR77" s="9" t="s">
        <v>74</v>
      </c>
      <c r="AS77" s="11" t="s">
        <v>77</v>
      </c>
    </row>
    <row r="78" spans="1:45" x14ac:dyDescent="0.25">
      <c r="A78" s="6" t="s">
        <v>1187</v>
      </c>
      <c r="B78" s="7" t="s">
        <v>46</v>
      </c>
      <c r="C78" s="7" t="s">
        <v>47</v>
      </c>
      <c r="D78" s="7" t="s">
        <v>1813</v>
      </c>
      <c r="E78" s="7" t="s">
        <v>1814</v>
      </c>
      <c r="F78" s="7">
        <v>7898029559097</v>
      </c>
      <c r="G78" s="7" t="s">
        <v>50</v>
      </c>
      <c r="H78" s="7" t="s">
        <v>1777</v>
      </c>
      <c r="I78" s="7" t="s">
        <v>1233</v>
      </c>
      <c r="J78" s="7" t="s">
        <v>1191</v>
      </c>
      <c r="K78" s="7" t="s">
        <v>54</v>
      </c>
      <c r="L78" s="7" t="s">
        <v>55</v>
      </c>
      <c r="M78" s="7" t="s">
        <v>1815</v>
      </c>
      <c r="N78" s="7" t="s">
        <v>1815</v>
      </c>
      <c r="O78" s="7" t="s">
        <v>1816</v>
      </c>
      <c r="P78" s="7" t="s">
        <v>1170</v>
      </c>
      <c r="Q78" s="7" t="s">
        <v>1170</v>
      </c>
      <c r="R78" s="7" t="s">
        <v>1817</v>
      </c>
      <c r="S78" s="7" t="s">
        <v>1817</v>
      </c>
      <c r="T78" s="7" t="s">
        <v>862</v>
      </c>
      <c r="U78" s="7" t="s">
        <v>862</v>
      </c>
      <c r="V78" s="7" t="s">
        <v>1818</v>
      </c>
      <c r="W78" s="7" t="s">
        <v>922</v>
      </c>
      <c r="X78" s="7" t="s">
        <v>1819</v>
      </c>
      <c r="Y78" s="7" t="s">
        <v>1820</v>
      </c>
      <c r="Z78" s="7" t="s">
        <v>1821</v>
      </c>
      <c r="AA78" s="7" t="s">
        <v>1822</v>
      </c>
      <c r="AB78" s="7" t="s">
        <v>1179</v>
      </c>
      <c r="AC78" s="7" t="s">
        <v>1179</v>
      </c>
      <c r="AD78" s="7" t="s">
        <v>1823</v>
      </c>
      <c r="AE78" s="7" t="s">
        <v>1823</v>
      </c>
      <c r="AF78" s="7" t="s">
        <v>1824</v>
      </c>
      <c r="AG78" s="7" t="s">
        <v>1824</v>
      </c>
      <c r="AH78" s="7" t="s">
        <v>1825</v>
      </c>
      <c r="AI78" s="7" t="s">
        <v>934</v>
      </c>
      <c r="AJ78" s="7" t="s">
        <v>1826</v>
      </c>
      <c r="AK78" s="7" t="s">
        <v>1827</v>
      </c>
      <c r="AL78" s="7" t="s">
        <v>74</v>
      </c>
      <c r="AM78" s="7" t="s">
        <v>74</v>
      </c>
      <c r="AN78" s="7" t="s">
        <v>74</v>
      </c>
      <c r="AO78" s="7" t="s">
        <v>74</v>
      </c>
      <c r="AP78" s="7"/>
      <c r="AQ78" s="7" t="s">
        <v>75</v>
      </c>
      <c r="AR78" s="7" t="s">
        <v>74</v>
      </c>
      <c r="AS78" s="10" t="s">
        <v>77</v>
      </c>
    </row>
    <row r="79" spans="1:45" x14ac:dyDescent="0.25">
      <c r="A79" s="8" t="s">
        <v>1828</v>
      </c>
      <c r="B79" s="9" t="s">
        <v>46</v>
      </c>
      <c r="C79" s="9" t="s">
        <v>47</v>
      </c>
      <c r="D79" s="9" t="s">
        <v>1829</v>
      </c>
      <c r="E79" s="9" t="s">
        <v>1830</v>
      </c>
      <c r="F79" s="9">
        <v>7898029550803</v>
      </c>
      <c r="G79" s="9" t="s">
        <v>50</v>
      </c>
      <c r="H79" s="9" t="s">
        <v>1831</v>
      </c>
      <c r="I79" s="9" t="s">
        <v>1832</v>
      </c>
      <c r="J79" s="9" t="s">
        <v>104</v>
      </c>
      <c r="K79" s="9" t="s">
        <v>54</v>
      </c>
      <c r="L79" s="9" t="s">
        <v>55</v>
      </c>
      <c r="M79" s="9" t="s">
        <v>955</v>
      </c>
      <c r="N79" s="9" t="s">
        <v>437</v>
      </c>
      <c r="O79" s="9" t="s">
        <v>1833</v>
      </c>
      <c r="P79" s="9" t="s">
        <v>1834</v>
      </c>
      <c r="Q79" s="9" t="s">
        <v>1835</v>
      </c>
      <c r="R79" s="9" t="s">
        <v>1836</v>
      </c>
      <c r="S79" s="9" t="s">
        <v>1837</v>
      </c>
      <c r="T79" s="9" t="s">
        <v>1838</v>
      </c>
      <c r="U79" s="9" t="s">
        <v>1839</v>
      </c>
      <c r="V79" s="9" t="s">
        <v>1840</v>
      </c>
      <c r="W79" s="9" t="s">
        <v>1841</v>
      </c>
      <c r="X79" s="9" t="s">
        <v>1842</v>
      </c>
      <c r="Y79" s="9" t="s">
        <v>1843</v>
      </c>
      <c r="Z79" s="9" t="s">
        <v>1844</v>
      </c>
      <c r="AA79" s="9" t="s">
        <v>1845</v>
      </c>
      <c r="AB79" s="9" t="s">
        <v>1846</v>
      </c>
      <c r="AC79" s="9" t="s">
        <v>1847</v>
      </c>
      <c r="AD79" s="9" t="s">
        <v>1848</v>
      </c>
      <c r="AE79" s="9" t="s">
        <v>1849</v>
      </c>
      <c r="AF79" s="9" t="s">
        <v>1850</v>
      </c>
      <c r="AG79" s="9" t="s">
        <v>1851</v>
      </c>
      <c r="AH79" s="9" t="s">
        <v>1852</v>
      </c>
      <c r="AI79" s="9" t="s">
        <v>1853</v>
      </c>
      <c r="AJ79" s="9" t="s">
        <v>1854</v>
      </c>
      <c r="AK79" s="9" t="s">
        <v>1855</v>
      </c>
      <c r="AL79" s="9" t="s">
        <v>74</v>
      </c>
      <c r="AM79" s="9" t="s">
        <v>74</v>
      </c>
      <c r="AN79" s="9" t="s">
        <v>74</v>
      </c>
      <c r="AO79" s="9" t="s">
        <v>74</v>
      </c>
      <c r="AP79" s="9"/>
      <c r="AQ79" s="9" t="s">
        <v>130</v>
      </c>
      <c r="AR79" s="9" t="s">
        <v>76</v>
      </c>
      <c r="AS79" s="11" t="s">
        <v>77</v>
      </c>
    </row>
    <row r="80" spans="1:45" x14ac:dyDescent="0.25">
      <c r="A80" s="6" t="s">
        <v>1828</v>
      </c>
      <c r="B80" s="7" t="s">
        <v>46</v>
      </c>
      <c r="C80" s="7" t="s">
        <v>47</v>
      </c>
      <c r="D80" s="7" t="s">
        <v>1856</v>
      </c>
      <c r="E80" s="7" t="s">
        <v>1857</v>
      </c>
      <c r="F80" s="7">
        <v>7898029550810</v>
      </c>
      <c r="G80" s="7" t="s">
        <v>50</v>
      </c>
      <c r="H80" s="7" t="s">
        <v>1831</v>
      </c>
      <c r="I80" s="7" t="s">
        <v>1858</v>
      </c>
      <c r="J80" s="7" t="s">
        <v>104</v>
      </c>
      <c r="K80" s="7" t="s">
        <v>54</v>
      </c>
      <c r="L80" s="7" t="s">
        <v>55</v>
      </c>
      <c r="M80" s="7" t="s">
        <v>1859</v>
      </c>
      <c r="N80" s="7" t="s">
        <v>1860</v>
      </c>
      <c r="O80" s="7" t="s">
        <v>1861</v>
      </c>
      <c r="P80" s="7" t="s">
        <v>1862</v>
      </c>
      <c r="Q80" s="7" t="s">
        <v>1863</v>
      </c>
      <c r="R80" s="7" t="s">
        <v>1864</v>
      </c>
      <c r="S80" s="7" t="s">
        <v>1500</v>
      </c>
      <c r="T80" s="7" t="s">
        <v>1865</v>
      </c>
      <c r="U80" s="7" t="s">
        <v>1866</v>
      </c>
      <c r="V80" s="7" t="s">
        <v>1867</v>
      </c>
      <c r="W80" s="7" t="s">
        <v>1868</v>
      </c>
      <c r="X80" s="7" t="s">
        <v>1869</v>
      </c>
      <c r="Y80" s="7" t="s">
        <v>1870</v>
      </c>
      <c r="Z80" s="7" t="s">
        <v>293</v>
      </c>
      <c r="AA80" s="7" t="s">
        <v>1871</v>
      </c>
      <c r="AB80" s="7" t="s">
        <v>1872</v>
      </c>
      <c r="AC80" s="7" t="s">
        <v>1873</v>
      </c>
      <c r="AD80" s="7" t="s">
        <v>1874</v>
      </c>
      <c r="AE80" s="7" t="s">
        <v>1875</v>
      </c>
      <c r="AF80" s="7" t="s">
        <v>1876</v>
      </c>
      <c r="AG80" s="7" t="s">
        <v>1877</v>
      </c>
      <c r="AH80" s="7" t="s">
        <v>1878</v>
      </c>
      <c r="AI80" s="7" t="s">
        <v>1879</v>
      </c>
      <c r="AJ80" s="7" t="s">
        <v>1880</v>
      </c>
      <c r="AK80" s="7" t="s">
        <v>1881</v>
      </c>
      <c r="AL80" s="7" t="s">
        <v>74</v>
      </c>
      <c r="AM80" s="7" t="s">
        <v>74</v>
      </c>
      <c r="AN80" s="7" t="s">
        <v>74</v>
      </c>
      <c r="AO80" s="7" t="s">
        <v>74</v>
      </c>
      <c r="AP80" s="7"/>
      <c r="AQ80" s="7" t="s">
        <v>130</v>
      </c>
      <c r="AR80" s="7" t="s">
        <v>76</v>
      </c>
      <c r="AS80" s="10" t="s">
        <v>77</v>
      </c>
    </row>
    <row r="81" spans="1:45" x14ac:dyDescent="0.25">
      <c r="A81" s="8" t="s">
        <v>1828</v>
      </c>
      <c r="B81" s="9" t="s">
        <v>46</v>
      </c>
      <c r="C81" s="9" t="s">
        <v>47</v>
      </c>
      <c r="D81" s="9" t="s">
        <v>1882</v>
      </c>
      <c r="E81" s="9" t="s">
        <v>1883</v>
      </c>
      <c r="F81" s="9">
        <v>7898029550827</v>
      </c>
      <c r="G81" s="9" t="s">
        <v>50</v>
      </c>
      <c r="H81" s="9" t="s">
        <v>1831</v>
      </c>
      <c r="I81" s="9" t="s">
        <v>1884</v>
      </c>
      <c r="J81" s="9" t="s">
        <v>104</v>
      </c>
      <c r="K81" s="9" t="s">
        <v>54</v>
      </c>
      <c r="L81" s="9" t="s">
        <v>55</v>
      </c>
      <c r="M81" s="9" t="s">
        <v>1885</v>
      </c>
      <c r="N81" s="9" t="s">
        <v>1886</v>
      </c>
      <c r="O81" s="9" t="s">
        <v>1887</v>
      </c>
      <c r="P81" s="9" t="s">
        <v>1888</v>
      </c>
      <c r="Q81" s="9" t="s">
        <v>1889</v>
      </c>
      <c r="R81" s="9" t="s">
        <v>1890</v>
      </c>
      <c r="S81" s="9" t="s">
        <v>308</v>
      </c>
      <c r="T81" s="9" t="s">
        <v>1891</v>
      </c>
      <c r="U81" s="9" t="s">
        <v>1892</v>
      </c>
      <c r="V81" s="9" t="s">
        <v>1893</v>
      </c>
      <c r="W81" s="9" t="s">
        <v>1894</v>
      </c>
      <c r="X81" s="9" t="s">
        <v>1895</v>
      </c>
      <c r="Y81" s="9" t="s">
        <v>1896</v>
      </c>
      <c r="Z81" s="9" t="s">
        <v>1897</v>
      </c>
      <c r="AA81" s="9" t="s">
        <v>1898</v>
      </c>
      <c r="AB81" s="9" t="s">
        <v>1899</v>
      </c>
      <c r="AC81" s="9" t="s">
        <v>1900</v>
      </c>
      <c r="AD81" s="9" t="s">
        <v>1901</v>
      </c>
      <c r="AE81" s="9" t="s">
        <v>1902</v>
      </c>
      <c r="AF81" s="9" t="s">
        <v>1903</v>
      </c>
      <c r="AG81" s="9" t="s">
        <v>1904</v>
      </c>
      <c r="AH81" s="9" t="s">
        <v>1905</v>
      </c>
      <c r="AI81" s="9" t="s">
        <v>1906</v>
      </c>
      <c r="AJ81" s="9" t="s">
        <v>1907</v>
      </c>
      <c r="AK81" s="9" t="s">
        <v>1908</v>
      </c>
      <c r="AL81" s="9" t="s">
        <v>74</v>
      </c>
      <c r="AM81" s="9" t="s">
        <v>74</v>
      </c>
      <c r="AN81" s="9" t="s">
        <v>74</v>
      </c>
      <c r="AO81" s="9" t="s">
        <v>74</v>
      </c>
      <c r="AP81" s="9"/>
      <c r="AQ81" s="9" t="s">
        <v>130</v>
      </c>
      <c r="AR81" s="9" t="s">
        <v>76</v>
      </c>
      <c r="AS81" s="11" t="s">
        <v>77</v>
      </c>
    </row>
    <row r="82" spans="1:45" x14ac:dyDescent="0.25">
      <c r="A82" s="6" t="s">
        <v>1828</v>
      </c>
      <c r="B82" s="7" t="s">
        <v>46</v>
      </c>
      <c r="C82" s="7" t="s">
        <v>47</v>
      </c>
      <c r="D82" s="7" t="s">
        <v>1909</v>
      </c>
      <c r="E82" s="7" t="s">
        <v>1910</v>
      </c>
      <c r="F82" s="7">
        <v>7898029550834</v>
      </c>
      <c r="G82" s="7" t="s">
        <v>50</v>
      </c>
      <c r="H82" s="7" t="s">
        <v>1831</v>
      </c>
      <c r="I82" s="7" t="s">
        <v>1911</v>
      </c>
      <c r="J82" s="7" t="s">
        <v>104</v>
      </c>
      <c r="K82" s="7" t="s">
        <v>54</v>
      </c>
      <c r="L82" s="7" t="s">
        <v>55</v>
      </c>
      <c r="M82" s="7" t="s">
        <v>1912</v>
      </c>
      <c r="N82" s="7" t="s">
        <v>1913</v>
      </c>
      <c r="O82" s="7" t="s">
        <v>1914</v>
      </c>
      <c r="P82" s="7" t="s">
        <v>1915</v>
      </c>
      <c r="Q82" s="7" t="s">
        <v>1916</v>
      </c>
      <c r="R82" s="7" t="s">
        <v>1917</v>
      </c>
      <c r="S82" s="7" t="s">
        <v>1918</v>
      </c>
      <c r="T82" s="7" t="s">
        <v>1919</v>
      </c>
      <c r="U82" s="7" t="s">
        <v>1920</v>
      </c>
      <c r="V82" s="7" t="s">
        <v>1921</v>
      </c>
      <c r="W82" s="7" t="s">
        <v>1922</v>
      </c>
      <c r="X82" s="7" t="s">
        <v>1923</v>
      </c>
      <c r="Y82" s="7" t="s">
        <v>1924</v>
      </c>
      <c r="Z82" s="7" t="s">
        <v>1925</v>
      </c>
      <c r="AA82" s="7" t="s">
        <v>1926</v>
      </c>
      <c r="AB82" s="7" t="s">
        <v>1927</v>
      </c>
      <c r="AC82" s="7" t="s">
        <v>1928</v>
      </c>
      <c r="AD82" s="7" t="s">
        <v>1929</v>
      </c>
      <c r="AE82" s="7" t="s">
        <v>1930</v>
      </c>
      <c r="AF82" s="7" t="s">
        <v>1931</v>
      </c>
      <c r="AG82" s="7" t="s">
        <v>1932</v>
      </c>
      <c r="AH82" s="7" t="s">
        <v>1933</v>
      </c>
      <c r="AI82" s="7" t="s">
        <v>1934</v>
      </c>
      <c r="AJ82" s="7" t="s">
        <v>1935</v>
      </c>
      <c r="AK82" s="7" t="s">
        <v>1936</v>
      </c>
      <c r="AL82" s="7" t="s">
        <v>74</v>
      </c>
      <c r="AM82" s="7" t="s">
        <v>74</v>
      </c>
      <c r="AN82" s="7" t="s">
        <v>74</v>
      </c>
      <c r="AO82" s="7" t="s">
        <v>74</v>
      </c>
      <c r="AP82" s="7"/>
      <c r="AQ82" s="7" t="s">
        <v>130</v>
      </c>
      <c r="AR82" s="7" t="s">
        <v>76</v>
      </c>
      <c r="AS82" s="10" t="s">
        <v>77</v>
      </c>
    </row>
    <row r="83" spans="1:45" x14ac:dyDescent="0.25">
      <c r="A83" s="6" t="s">
        <v>482</v>
      </c>
      <c r="B83" s="7" t="s">
        <v>46</v>
      </c>
      <c r="C83" s="7" t="s">
        <v>47</v>
      </c>
      <c r="D83" s="7" t="s">
        <v>1937</v>
      </c>
      <c r="E83" s="7" t="s">
        <v>1938</v>
      </c>
      <c r="F83" s="7">
        <v>7898029558564</v>
      </c>
      <c r="G83" s="7" t="s">
        <v>50</v>
      </c>
      <c r="H83" s="7" t="s">
        <v>1939</v>
      </c>
      <c r="I83" s="7" t="s">
        <v>540</v>
      </c>
      <c r="J83" s="7" t="s">
        <v>486</v>
      </c>
      <c r="K83" s="7" t="s">
        <v>54</v>
      </c>
      <c r="L83" s="7" t="s">
        <v>55</v>
      </c>
      <c r="M83" s="7" t="s">
        <v>1940</v>
      </c>
      <c r="N83" s="7" t="s">
        <v>1941</v>
      </c>
      <c r="O83" s="7" t="s">
        <v>1942</v>
      </c>
      <c r="P83" s="7" t="s">
        <v>1943</v>
      </c>
      <c r="Q83" s="7" t="s">
        <v>1944</v>
      </c>
      <c r="R83" s="7" t="s">
        <v>1945</v>
      </c>
      <c r="S83" s="7" t="s">
        <v>1946</v>
      </c>
      <c r="T83" s="7" t="s">
        <v>1947</v>
      </c>
      <c r="U83" s="7" t="s">
        <v>1948</v>
      </c>
      <c r="V83" s="7" t="s">
        <v>1949</v>
      </c>
      <c r="W83" s="7" t="s">
        <v>1950</v>
      </c>
      <c r="X83" s="7" t="s">
        <v>1951</v>
      </c>
      <c r="Y83" s="7" t="s">
        <v>1952</v>
      </c>
      <c r="Z83" s="7" t="s">
        <v>1953</v>
      </c>
      <c r="AA83" s="7" t="s">
        <v>1954</v>
      </c>
      <c r="AB83" s="7" t="s">
        <v>1955</v>
      </c>
      <c r="AC83" s="7" t="s">
        <v>1956</v>
      </c>
      <c r="AD83" s="7" t="s">
        <v>1957</v>
      </c>
      <c r="AE83" s="7" t="s">
        <v>1958</v>
      </c>
      <c r="AF83" s="7" t="s">
        <v>1959</v>
      </c>
      <c r="AG83" s="7" t="s">
        <v>1960</v>
      </c>
      <c r="AH83" s="7" t="s">
        <v>1961</v>
      </c>
      <c r="AI83" s="7" t="s">
        <v>1962</v>
      </c>
      <c r="AJ83" s="7" t="s">
        <v>1963</v>
      </c>
      <c r="AK83" s="7" t="s">
        <v>1964</v>
      </c>
      <c r="AL83" s="7" t="s">
        <v>74</v>
      </c>
      <c r="AM83" s="7" t="s">
        <v>74</v>
      </c>
      <c r="AN83" s="7" t="s">
        <v>74</v>
      </c>
      <c r="AO83" s="7" t="s">
        <v>74</v>
      </c>
      <c r="AP83" s="7"/>
      <c r="AQ83" s="7" t="s">
        <v>130</v>
      </c>
      <c r="AR83" s="7" t="s">
        <v>74</v>
      </c>
      <c r="AS83" s="10" t="s">
        <v>77</v>
      </c>
    </row>
    <row r="84" spans="1:45" x14ac:dyDescent="0.25">
      <c r="A84" s="8" t="s">
        <v>482</v>
      </c>
      <c r="B84" s="9" t="s">
        <v>46</v>
      </c>
      <c r="C84" s="9" t="s">
        <v>47</v>
      </c>
      <c r="D84" s="9" t="s">
        <v>1965</v>
      </c>
      <c r="E84" s="9" t="s">
        <v>1966</v>
      </c>
      <c r="F84" s="9">
        <v>7898029558595</v>
      </c>
      <c r="G84" s="9" t="s">
        <v>50</v>
      </c>
      <c r="H84" s="9" t="s">
        <v>1939</v>
      </c>
      <c r="I84" s="9" t="s">
        <v>622</v>
      </c>
      <c r="J84" s="9" t="s">
        <v>486</v>
      </c>
      <c r="K84" s="9" t="s">
        <v>54</v>
      </c>
      <c r="L84" s="9" t="s">
        <v>55</v>
      </c>
      <c r="M84" s="9" t="s">
        <v>1967</v>
      </c>
      <c r="N84" s="9" t="s">
        <v>1968</v>
      </c>
      <c r="O84" s="9" t="s">
        <v>1969</v>
      </c>
      <c r="P84" s="9" t="s">
        <v>1970</v>
      </c>
      <c r="Q84" s="9" t="s">
        <v>1971</v>
      </c>
      <c r="R84" s="9" t="s">
        <v>1972</v>
      </c>
      <c r="S84" s="9" t="s">
        <v>1973</v>
      </c>
      <c r="T84" s="9" t="s">
        <v>1974</v>
      </c>
      <c r="U84" s="9" t="s">
        <v>1975</v>
      </c>
      <c r="V84" s="9" t="s">
        <v>1976</v>
      </c>
      <c r="W84" s="9" t="s">
        <v>1977</v>
      </c>
      <c r="X84" s="9" t="s">
        <v>1978</v>
      </c>
      <c r="Y84" s="9" t="s">
        <v>1979</v>
      </c>
      <c r="Z84" s="9" t="s">
        <v>1980</v>
      </c>
      <c r="AA84" s="9" t="s">
        <v>1981</v>
      </c>
      <c r="AB84" s="9" t="s">
        <v>1982</v>
      </c>
      <c r="AC84" s="9" t="s">
        <v>1983</v>
      </c>
      <c r="AD84" s="9" t="s">
        <v>1984</v>
      </c>
      <c r="AE84" s="9" t="s">
        <v>1985</v>
      </c>
      <c r="AF84" s="9" t="s">
        <v>1986</v>
      </c>
      <c r="AG84" s="9" t="s">
        <v>1987</v>
      </c>
      <c r="AH84" s="9" t="s">
        <v>1988</v>
      </c>
      <c r="AI84" s="9" t="s">
        <v>1989</v>
      </c>
      <c r="AJ84" s="9" t="s">
        <v>1990</v>
      </c>
      <c r="AK84" s="9" t="s">
        <v>1991</v>
      </c>
      <c r="AL84" s="9" t="s">
        <v>74</v>
      </c>
      <c r="AM84" s="9" t="s">
        <v>74</v>
      </c>
      <c r="AN84" s="9" t="s">
        <v>74</v>
      </c>
      <c r="AO84" s="9" t="s">
        <v>74</v>
      </c>
      <c r="AP84" s="9"/>
      <c r="AQ84" s="9" t="s">
        <v>130</v>
      </c>
      <c r="AR84" s="9" t="s">
        <v>76</v>
      </c>
      <c r="AS84" s="11" t="s">
        <v>77</v>
      </c>
    </row>
    <row r="85" spans="1:45" x14ac:dyDescent="0.25">
      <c r="A85" s="6" t="s">
        <v>482</v>
      </c>
      <c r="B85" s="7" t="s">
        <v>46</v>
      </c>
      <c r="C85" s="7" t="s">
        <v>47</v>
      </c>
      <c r="D85" s="7" t="s">
        <v>1992</v>
      </c>
      <c r="E85" s="7" t="s">
        <v>1993</v>
      </c>
      <c r="F85" s="7">
        <v>7898029558618</v>
      </c>
      <c r="G85" s="7" t="s">
        <v>50</v>
      </c>
      <c r="H85" s="7" t="s">
        <v>1939</v>
      </c>
      <c r="I85" s="7" t="s">
        <v>678</v>
      </c>
      <c r="J85" s="7" t="s">
        <v>486</v>
      </c>
      <c r="K85" s="7" t="s">
        <v>54</v>
      </c>
      <c r="L85" s="7" t="s">
        <v>55</v>
      </c>
      <c r="M85" s="7" t="s">
        <v>1994</v>
      </c>
      <c r="N85" s="7" t="s">
        <v>1995</v>
      </c>
      <c r="O85" s="7" t="s">
        <v>1996</v>
      </c>
      <c r="P85" s="7" t="s">
        <v>1997</v>
      </c>
      <c r="Q85" s="7" t="s">
        <v>1998</v>
      </c>
      <c r="R85" s="7" t="s">
        <v>1999</v>
      </c>
      <c r="S85" s="7" t="s">
        <v>2000</v>
      </c>
      <c r="T85" s="7" t="s">
        <v>2001</v>
      </c>
      <c r="U85" s="7" t="s">
        <v>2002</v>
      </c>
      <c r="V85" s="7" t="s">
        <v>2003</v>
      </c>
      <c r="W85" s="7" t="s">
        <v>2004</v>
      </c>
      <c r="X85" s="7" t="s">
        <v>2005</v>
      </c>
      <c r="Y85" s="7" t="s">
        <v>2006</v>
      </c>
      <c r="Z85" s="7" t="s">
        <v>2007</v>
      </c>
      <c r="AA85" s="7" t="s">
        <v>2008</v>
      </c>
      <c r="AB85" s="7" t="s">
        <v>2009</v>
      </c>
      <c r="AC85" s="7" t="s">
        <v>2010</v>
      </c>
      <c r="AD85" s="7" t="s">
        <v>2011</v>
      </c>
      <c r="AE85" s="7" t="s">
        <v>2012</v>
      </c>
      <c r="AF85" s="7" t="s">
        <v>2013</v>
      </c>
      <c r="AG85" s="7" t="s">
        <v>2014</v>
      </c>
      <c r="AH85" s="7" t="s">
        <v>2015</v>
      </c>
      <c r="AI85" s="7" t="s">
        <v>2016</v>
      </c>
      <c r="AJ85" s="7" t="s">
        <v>2017</v>
      </c>
      <c r="AK85" s="7" t="s">
        <v>2018</v>
      </c>
      <c r="AL85" s="7" t="s">
        <v>74</v>
      </c>
      <c r="AM85" s="7" t="s">
        <v>74</v>
      </c>
      <c r="AN85" s="7" t="s">
        <v>74</v>
      </c>
      <c r="AO85" s="7" t="s">
        <v>74</v>
      </c>
      <c r="AP85" s="7"/>
      <c r="AQ85" s="7" t="s">
        <v>130</v>
      </c>
      <c r="AR85" s="7" t="s">
        <v>76</v>
      </c>
      <c r="AS85" s="10" t="s">
        <v>77</v>
      </c>
    </row>
    <row r="86" spans="1:45" x14ac:dyDescent="0.25">
      <c r="A86" s="6" t="s">
        <v>1187</v>
      </c>
      <c r="B86" s="7" t="s">
        <v>46</v>
      </c>
      <c r="C86" s="7" t="s">
        <v>47</v>
      </c>
      <c r="D86" s="7" t="s">
        <v>2019</v>
      </c>
      <c r="E86" s="7" t="s">
        <v>2020</v>
      </c>
      <c r="F86" s="7">
        <v>7898029558809</v>
      </c>
      <c r="G86" s="7" t="s">
        <v>50</v>
      </c>
      <c r="H86" s="7" t="s">
        <v>2021</v>
      </c>
      <c r="I86" s="7" t="s">
        <v>1212</v>
      </c>
      <c r="J86" s="7" t="s">
        <v>1191</v>
      </c>
      <c r="K86" s="7" t="s">
        <v>54</v>
      </c>
      <c r="L86" s="7" t="s">
        <v>55</v>
      </c>
      <c r="M86" s="7" t="s">
        <v>2022</v>
      </c>
      <c r="N86" s="7" t="s">
        <v>2022</v>
      </c>
      <c r="O86" s="7" t="s">
        <v>2023</v>
      </c>
      <c r="P86" s="7" t="s">
        <v>2024</v>
      </c>
      <c r="Q86" s="7" t="s">
        <v>2024</v>
      </c>
      <c r="R86" s="7" t="s">
        <v>2025</v>
      </c>
      <c r="S86" s="7" t="s">
        <v>2025</v>
      </c>
      <c r="T86" s="7" t="s">
        <v>2026</v>
      </c>
      <c r="U86" s="7" t="s">
        <v>2026</v>
      </c>
      <c r="V86" s="7" t="s">
        <v>2027</v>
      </c>
      <c r="W86" s="7" t="s">
        <v>2028</v>
      </c>
      <c r="X86" s="7" t="s">
        <v>2029</v>
      </c>
      <c r="Y86" s="7" t="s">
        <v>2030</v>
      </c>
      <c r="Z86" s="7" t="s">
        <v>2031</v>
      </c>
      <c r="AA86" s="7" t="s">
        <v>2032</v>
      </c>
      <c r="AB86" s="7" t="s">
        <v>2033</v>
      </c>
      <c r="AC86" s="7" t="s">
        <v>2033</v>
      </c>
      <c r="AD86" s="7" t="s">
        <v>2034</v>
      </c>
      <c r="AE86" s="7" t="s">
        <v>2034</v>
      </c>
      <c r="AF86" s="7" t="s">
        <v>2035</v>
      </c>
      <c r="AG86" s="7" t="s">
        <v>2035</v>
      </c>
      <c r="AH86" s="7" t="s">
        <v>2036</v>
      </c>
      <c r="AI86" s="7" t="s">
        <v>2037</v>
      </c>
      <c r="AJ86" s="7" t="s">
        <v>2038</v>
      </c>
      <c r="AK86" s="7" t="s">
        <v>2039</v>
      </c>
      <c r="AL86" s="7" t="s">
        <v>74</v>
      </c>
      <c r="AM86" s="7" t="s">
        <v>74</v>
      </c>
      <c r="AN86" s="7" t="s">
        <v>74</v>
      </c>
      <c r="AO86" s="7" t="s">
        <v>74</v>
      </c>
      <c r="AP86" s="7"/>
      <c r="AQ86" s="7" t="s">
        <v>75</v>
      </c>
      <c r="AR86" s="7" t="s">
        <v>76</v>
      </c>
      <c r="AS86" s="10" t="s">
        <v>77</v>
      </c>
    </row>
    <row r="87" spans="1:45" x14ac:dyDescent="0.25">
      <c r="A87" s="8" t="s">
        <v>1187</v>
      </c>
      <c r="B87" s="9" t="s">
        <v>46</v>
      </c>
      <c r="C87" s="9" t="s">
        <v>47</v>
      </c>
      <c r="D87" s="9" t="s">
        <v>2040</v>
      </c>
      <c r="E87" s="9" t="s">
        <v>2041</v>
      </c>
      <c r="F87" s="9">
        <v>7898029558816</v>
      </c>
      <c r="G87" s="9" t="s">
        <v>50</v>
      </c>
      <c r="H87" s="9" t="s">
        <v>2021</v>
      </c>
      <c r="I87" s="9" t="s">
        <v>1233</v>
      </c>
      <c r="J87" s="9" t="s">
        <v>1191</v>
      </c>
      <c r="K87" s="9" t="s">
        <v>54</v>
      </c>
      <c r="L87" s="9" t="s">
        <v>55</v>
      </c>
      <c r="M87" s="9" t="s">
        <v>2042</v>
      </c>
      <c r="N87" s="9" t="s">
        <v>2042</v>
      </c>
      <c r="O87" s="9" t="s">
        <v>2043</v>
      </c>
      <c r="P87" s="9" t="s">
        <v>2044</v>
      </c>
      <c r="Q87" s="9" t="s">
        <v>2044</v>
      </c>
      <c r="R87" s="9" t="s">
        <v>2045</v>
      </c>
      <c r="S87" s="9" t="s">
        <v>2045</v>
      </c>
      <c r="T87" s="9" t="s">
        <v>2046</v>
      </c>
      <c r="U87" s="9" t="s">
        <v>2046</v>
      </c>
      <c r="V87" s="9" t="s">
        <v>2047</v>
      </c>
      <c r="W87" s="9" t="s">
        <v>2048</v>
      </c>
      <c r="X87" s="9" t="s">
        <v>2049</v>
      </c>
      <c r="Y87" s="9" t="s">
        <v>2050</v>
      </c>
      <c r="Z87" s="9" t="s">
        <v>2051</v>
      </c>
      <c r="AA87" s="9" t="s">
        <v>2052</v>
      </c>
      <c r="AB87" s="9" t="s">
        <v>2053</v>
      </c>
      <c r="AC87" s="9" t="s">
        <v>2053</v>
      </c>
      <c r="AD87" s="9" t="s">
        <v>2054</v>
      </c>
      <c r="AE87" s="9" t="s">
        <v>2054</v>
      </c>
      <c r="AF87" s="9" t="s">
        <v>2055</v>
      </c>
      <c r="AG87" s="9" t="s">
        <v>2055</v>
      </c>
      <c r="AH87" s="9" t="s">
        <v>2056</v>
      </c>
      <c r="AI87" s="9" t="s">
        <v>2057</v>
      </c>
      <c r="AJ87" s="9" t="s">
        <v>2058</v>
      </c>
      <c r="AK87" s="9" t="s">
        <v>2059</v>
      </c>
      <c r="AL87" s="9" t="s">
        <v>74</v>
      </c>
      <c r="AM87" s="9" t="s">
        <v>74</v>
      </c>
      <c r="AN87" s="9" t="s">
        <v>74</v>
      </c>
      <c r="AO87" s="9" t="s">
        <v>74</v>
      </c>
      <c r="AP87" s="9"/>
      <c r="AQ87" s="9" t="s">
        <v>75</v>
      </c>
      <c r="AR87" s="9" t="s">
        <v>76</v>
      </c>
      <c r="AS87" s="11" t="s">
        <v>77</v>
      </c>
    </row>
    <row r="88" spans="1:45" x14ac:dyDescent="0.25">
      <c r="A88" s="8" t="s">
        <v>1187</v>
      </c>
      <c r="B88" s="9" t="s">
        <v>46</v>
      </c>
      <c r="C88" s="9" t="s">
        <v>47</v>
      </c>
      <c r="D88" s="9" t="s">
        <v>2060</v>
      </c>
      <c r="E88" s="9" t="s">
        <v>2061</v>
      </c>
      <c r="F88" s="9">
        <v>7898029558755</v>
      </c>
      <c r="G88" s="9" t="s">
        <v>50</v>
      </c>
      <c r="H88" s="9" t="s">
        <v>2062</v>
      </c>
      <c r="I88" s="9" t="s">
        <v>2063</v>
      </c>
      <c r="J88" s="9" t="s">
        <v>1191</v>
      </c>
      <c r="K88" s="9" t="s">
        <v>54</v>
      </c>
      <c r="L88" s="9" t="s">
        <v>55</v>
      </c>
      <c r="M88" s="9" t="s">
        <v>2064</v>
      </c>
      <c r="N88" s="9" t="s">
        <v>2064</v>
      </c>
      <c r="O88" s="9" t="s">
        <v>924</v>
      </c>
      <c r="P88" s="9" t="s">
        <v>2065</v>
      </c>
      <c r="Q88" s="9" t="s">
        <v>2065</v>
      </c>
      <c r="R88" s="9" t="s">
        <v>2066</v>
      </c>
      <c r="S88" s="9" t="s">
        <v>2066</v>
      </c>
      <c r="T88" s="9" t="s">
        <v>2067</v>
      </c>
      <c r="U88" s="9" t="s">
        <v>2067</v>
      </c>
      <c r="V88" s="9" t="s">
        <v>2068</v>
      </c>
      <c r="W88" s="9" t="s">
        <v>2069</v>
      </c>
      <c r="X88" s="9" t="s">
        <v>2070</v>
      </c>
      <c r="Y88" s="9" t="s">
        <v>2071</v>
      </c>
      <c r="Z88" s="9" t="s">
        <v>2072</v>
      </c>
      <c r="AA88" s="9" t="s">
        <v>936</v>
      </c>
      <c r="AB88" s="9" t="s">
        <v>2073</v>
      </c>
      <c r="AC88" s="9" t="s">
        <v>2073</v>
      </c>
      <c r="AD88" s="9" t="s">
        <v>2074</v>
      </c>
      <c r="AE88" s="9" t="s">
        <v>2074</v>
      </c>
      <c r="AF88" s="9" t="s">
        <v>1738</v>
      </c>
      <c r="AG88" s="9" t="s">
        <v>1738</v>
      </c>
      <c r="AH88" s="9" t="s">
        <v>2075</v>
      </c>
      <c r="AI88" s="9" t="s">
        <v>2076</v>
      </c>
      <c r="AJ88" s="9" t="s">
        <v>2077</v>
      </c>
      <c r="AK88" s="9" t="s">
        <v>2078</v>
      </c>
      <c r="AL88" s="9" t="s">
        <v>74</v>
      </c>
      <c r="AM88" s="9" t="s">
        <v>74</v>
      </c>
      <c r="AN88" s="9" t="s">
        <v>74</v>
      </c>
      <c r="AO88" s="9" t="s">
        <v>74</v>
      </c>
      <c r="AP88" s="9"/>
      <c r="AQ88" s="9" t="s">
        <v>75</v>
      </c>
      <c r="AR88" s="9" t="s">
        <v>76</v>
      </c>
      <c r="AS88" s="11" t="s">
        <v>77</v>
      </c>
    </row>
    <row r="89" spans="1:45" x14ac:dyDescent="0.25">
      <c r="A89" s="6" t="s">
        <v>1187</v>
      </c>
      <c r="B89" s="7" t="s">
        <v>46</v>
      </c>
      <c r="C89" s="7" t="s">
        <v>47</v>
      </c>
      <c r="D89" s="7" t="s">
        <v>2079</v>
      </c>
      <c r="E89" s="7" t="s">
        <v>2080</v>
      </c>
      <c r="F89" s="7">
        <v>7898029558762</v>
      </c>
      <c r="G89" s="7" t="s">
        <v>50</v>
      </c>
      <c r="H89" s="7" t="s">
        <v>2062</v>
      </c>
      <c r="I89" s="7" t="s">
        <v>2081</v>
      </c>
      <c r="J89" s="7" t="s">
        <v>1191</v>
      </c>
      <c r="K89" s="7" t="s">
        <v>54</v>
      </c>
      <c r="L89" s="7" t="s">
        <v>55</v>
      </c>
      <c r="M89" s="7" t="s">
        <v>2082</v>
      </c>
      <c r="N89" s="7" t="s">
        <v>2082</v>
      </c>
      <c r="O89" s="7" t="s">
        <v>2083</v>
      </c>
      <c r="P89" s="7" t="s">
        <v>2084</v>
      </c>
      <c r="Q89" s="7" t="s">
        <v>2084</v>
      </c>
      <c r="R89" s="7" t="s">
        <v>2085</v>
      </c>
      <c r="S89" s="7" t="s">
        <v>2085</v>
      </c>
      <c r="T89" s="7" t="s">
        <v>2086</v>
      </c>
      <c r="U89" s="7" t="s">
        <v>2086</v>
      </c>
      <c r="V89" s="7" t="s">
        <v>2087</v>
      </c>
      <c r="W89" s="7" t="s">
        <v>2088</v>
      </c>
      <c r="X89" s="7" t="s">
        <v>2089</v>
      </c>
      <c r="Y89" s="7" t="s">
        <v>2090</v>
      </c>
      <c r="Z89" s="7" t="s">
        <v>2091</v>
      </c>
      <c r="AA89" s="7" t="s">
        <v>2092</v>
      </c>
      <c r="AB89" s="7" t="s">
        <v>2093</v>
      </c>
      <c r="AC89" s="7" t="s">
        <v>2093</v>
      </c>
      <c r="AD89" s="7" t="s">
        <v>2094</v>
      </c>
      <c r="AE89" s="7" t="s">
        <v>2094</v>
      </c>
      <c r="AF89" s="7" t="s">
        <v>2095</v>
      </c>
      <c r="AG89" s="7" t="s">
        <v>2095</v>
      </c>
      <c r="AH89" s="7" t="s">
        <v>2096</v>
      </c>
      <c r="AI89" s="7" t="s">
        <v>655</v>
      </c>
      <c r="AJ89" s="7" t="s">
        <v>2097</v>
      </c>
      <c r="AK89" s="7" t="s">
        <v>2098</v>
      </c>
      <c r="AL89" s="7" t="s">
        <v>74</v>
      </c>
      <c r="AM89" s="7" t="s">
        <v>74</v>
      </c>
      <c r="AN89" s="7" t="s">
        <v>74</v>
      </c>
      <c r="AO89" s="7" t="s">
        <v>74</v>
      </c>
      <c r="AP89" s="7"/>
      <c r="AQ89" s="7" t="s">
        <v>75</v>
      </c>
      <c r="AR89" s="7" t="s">
        <v>74</v>
      </c>
      <c r="AS89" s="10" t="s">
        <v>77</v>
      </c>
    </row>
  </sheetData>
  <sortState xmlns:xlrd2="http://schemas.microsoft.com/office/spreadsheetml/2017/richdata2" ref="A3:AS89">
    <sortCondition ref="H3:H89"/>
  </sortState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5459C-4A85-4197-83A1-D98FE0EC219A}">
  <dimension ref="A1:AI89"/>
  <sheetViews>
    <sheetView topLeftCell="D1" workbookViewId="0">
      <selection activeCell="U1" sqref="U1"/>
    </sheetView>
  </sheetViews>
  <sheetFormatPr defaultColWidth="9.140625" defaultRowHeight="11.25" x14ac:dyDescent="0.2"/>
  <cols>
    <col min="1" max="1" width="12.140625" style="12" bestFit="1" customWidth="1"/>
    <col min="2" max="2" width="12.7109375" style="12" bestFit="1" customWidth="1"/>
    <col min="3" max="3" width="43.7109375" style="12" bestFit="1" customWidth="1"/>
    <col min="4" max="4" width="8.28515625" style="12" bestFit="1" customWidth="1"/>
    <col min="5" max="5" width="11.5703125" style="12" bestFit="1" customWidth="1"/>
    <col min="6" max="6" width="7.42578125" style="12" bestFit="1" customWidth="1"/>
    <col min="7" max="7" width="6.42578125" style="12" bestFit="1" customWidth="1"/>
    <col min="8" max="10" width="7.85546875" style="13" bestFit="1" customWidth="1"/>
    <col min="11" max="11" width="10" style="13" bestFit="1" customWidth="1"/>
    <col min="12" max="12" width="7.85546875" style="13" bestFit="1" customWidth="1"/>
    <col min="13" max="13" width="11.28515625" style="13" bestFit="1" customWidth="1"/>
    <col min="14" max="14" width="7.85546875" style="13" bestFit="1" customWidth="1"/>
    <col min="15" max="15" width="10" style="13" bestFit="1" customWidth="1"/>
    <col min="16" max="16" width="7.85546875" style="13" bestFit="1" customWidth="1"/>
    <col min="17" max="17" width="7.85546875" style="13" customWidth="1"/>
    <col min="18" max="18" width="7.85546875" style="13" bestFit="1" customWidth="1"/>
    <col min="19" max="19" width="7.85546875" style="13" customWidth="1"/>
    <col min="20" max="22" width="7.85546875" style="13" bestFit="1" customWidth="1"/>
    <col min="23" max="24" width="8" style="13" bestFit="1" customWidth="1"/>
    <col min="25" max="25" width="11.7109375" style="13" bestFit="1" customWidth="1"/>
    <col min="26" max="26" width="9.28515625" style="13" bestFit="1" customWidth="1"/>
    <col min="27" max="27" width="7.85546875" style="13" bestFit="1" customWidth="1"/>
    <col min="28" max="28" width="8" style="13" bestFit="1" customWidth="1"/>
    <col min="29" max="29" width="11.7109375" style="13" bestFit="1" customWidth="1"/>
    <col min="30" max="30" width="8" style="13" bestFit="1" customWidth="1"/>
    <col min="31" max="31" width="8" style="13" customWidth="1"/>
    <col min="32" max="32" width="8" style="13" bestFit="1" customWidth="1"/>
    <col min="33" max="33" width="8" style="13" customWidth="1"/>
    <col min="34" max="35" width="8" style="13" bestFit="1" customWidth="1"/>
    <col min="36" max="16384" width="9.140625" style="12"/>
  </cols>
  <sheetData>
    <row r="1" spans="1:35" x14ac:dyDescent="0.2">
      <c r="H1" s="13">
        <f>H3+(H3*5.6%)</f>
        <v>54.016089600000001</v>
      </c>
      <c r="I1" s="13">
        <f t="shared" ref="I1:AI1" si="0">I3+(I3*5.6%)</f>
        <v>61.382039769599999</v>
      </c>
      <c r="J1" s="13">
        <f t="shared" si="0"/>
        <v>65.079506976000005</v>
      </c>
      <c r="K1" s="13">
        <f t="shared" si="0"/>
        <v>65.079506976000005</v>
      </c>
      <c r="L1" s="13">
        <f t="shared" si="0"/>
        <v>65.474087923200003</v>
      </c>
      <c r="M1" s="13">
        <f t="shared" si="0"/>
        <v>65.474087923200003</v>
      </c>
      <c r="N1" s="13">
        <f t="shared" si="0"/>
        <v>65.873280000000008</v>
      </c>
      <c r="O1" s="13">
        <f t="shared" si="0"/>
        <v>65.873280000000008</v>
      </c>
      <c r="P1" s="13">
        <f t="shared" si="0"/>
        <v>66.69106901138953</v>
      </c>
      <c r="Q1" s="13">
        <f t="shared" si="0"/>
        <v>66.686399999999992</v>
      </c>
      <c r="R1" s="13">
        <f t="shared" si="0"/>
        <v>67.520111999999997</v>
      </c>
      <c r="S1" s="13">
        <f t="shared" si="0"/>
        <v>67.520111999999997</v>
      </c>
      <c r="T1" s="13">
        <f t="shared" si="0"/>
        <v>68.375366751999991</v>
      </c>
      <c r="U1" s="13">
        <f t="shared" si="0"/>
        <v>69.253128207999993</v>
      </c>
      <c r="V1" s="13">
        <f t="shared" si="0"/>
        <v>74.674075077624096</v>
      </c>
      <c r="W1" s="13">
        <f t="shared" si="0"/>
        <v>84.85706907174594</v>
      </c>
      <c r="X1" s="13">
        <f t="shared" si="0"/>
        <v>89.96860057675454</v>
      </c>
      <c r="Y1" s="13">
        <f t="shared" si="0"/>
        <v>89.96860057675454</v>
      </c>
      <c r="Z1" s="13">
        <f t="shared" si="0"/>
        <v>90.514085588602057</v>
      </c>
      <c r="AA1" s="13">
        <f t="shared" si="0"/>
        <v>90.514085588602057</v>
      </c>
      <c r="AB1" s="13">
        <f t="shared" si="0"/>
        <v>91.065945216614736</v>
      </c>
      <c r="AC1" s="13">
        <f t="shared" si="0"/>
        <v>91.065945216614736</v>
      </c>
      <c r="AD1" s="13">
        <f t="shared" si="0"/>
        <v>92.198830183471614</v>
      </c>
      <c r="AE1" s="13">
        <f t="shared" si="0"/>
        <v>92.188800000000001</v>
      </c>
      <c r="AF1" s="13">
        <f t="shared" si="0"/>
        <v>93.342593847030088</v>
      </c>
      <c r="AG1" s="13">
        <f t="shared" si="0"/>
        <v>93.342593847030088</v>
      </c>
      <c r="AH1" s="13">
        <f t="shared" si="0"/>
        <v>94.527944259168862</v>
      </c>
      <c r="AI1" s="13">
        <f t="shared" si="0"/>
        <v>95.735801324702692</v>
      </c>
    </row>
    <row r="2" spans="1:35" ht="33.75" x14ac:dyDescent="0.2">
      <c r="A2" s="23" t="s">
        <v>2099</v>
      </c>
      <c r="B2" s="23" t="s">
        <v>7</v>
      </c>
      <c r="C2" s="23" t="s">
        <v>8</v>
      </c>
      <c r="D2" s="23" t="s">
        <v>2100</v>
      </c>
      <c r="E2" s="23" t="s">
        <v>2101</v>
      </c>
      <c r="F2" s="23" t="s">
        <v>2102</v>
      </c>
      <c r="G2" s="23" t="s">
        <v>2103</v>
      </c>
      <c r="H2" s="23" t="s">
        <v>13</v>
      </c>
      <c r="I2" s="23" t="s">
        <v>14</v>
      </c>
      <c r="J2" s="23" t="s">
        <v>15</v>
      </c>
      <c r="K2" s="23" t="s">
        <v>16</v>
      </c>
      <c r="L2" s="23" t="s">
        <v>17</v>
      </c>
      <c r="M2" s="23" t="s">
        <v>18</v>
      </c>
      <c r="N2" s="23" t="s">
        <v>19</v>
      </c>
      <c r="O2" s="23" t="s">
        <v>20</v>
      </c>
      <c r="P2" s="23" t="s">
        <v>21</v>
      </c>
      <c r="Q2" s="23" t="s">
        <v>2104</v>
      </c>
      <c r="R2" s="23" t="s">
        <v>22</v>
      </c>
      <c r="S2" s="23" t="s">
        <v>2105</v>
      </c>
      <c r="T2" s="23" t="s">
        <v>23</v>
      </c>
      <c r="U2" s="23" t="s">
        <v>24</v>
      </c>
      <c r="V2" s="23" t="s">
        <v>25</v>
      </c>
      <c r="W2" s="23" t="s">
        <v>26</v>
      </c>
      <c r="X2" s="23" t="s">
        <v>27</v>
      </c>
      <c r="Y2" s="23" t="s">
        <v>28</v>
      </c>
      <c r="Z2" s="23" t="s">
        <v>29</v>
      </c>
      <c r="AA2" s="23" t="s">
        <v>30</v>
      </c>
      <c r="AB2" s="23" t="s">
        <v>31</v>
      </c>
      <c r="AC2" s="23" t="s">
        <v>32</v>
      </c>
      <c r="AD2" s="23" t="s">
        <v>33</v>
      </c>
      <c r="AE2" s="23" t="s">
        <v>2106</v>
      </c>
      <c r="AF2" s="23" t="s">
        <v>34</v>
      </c>
      <c r="AG2" s="23" t="s">
        <v>2107</v>
      </c>
      <c r="AH2" s="23" t="s">
        <v>35</v>
      </c>
      <c r="AI2" s="23" t="s">
        <v>36</v>
      </c>
    </row>
    <row r="3" spans="1:35" x14ac:dyDescent="0.2">
      <c r="A3" s="24">
        <v>7898029550407</v>
      </c>
      <c r="B3" s="25" t="s">
        <v>51</v>
      </c>
      <c r="C3" s="25" t="s">
        <v>52</v>
      </c>
      <c r="D3" s="25" t="s">
        <v>2108</v>
      </c>
      <c r="E3" s="25">
        <v>466107602</v>
      </c>
      <c r="F3" s="25" t="s">
        <v>2109</v>
      </c>
      <c r="G3" s="25">
        <v>3</v>
      </c>
      <c r="H3" s="26">
        <v>51.151600000000002</v>
      </c>
      <c r="I3" s="26">
        <v>58.126931599999999</v>
      </c>
      <c r="J3" s="26">
        <v>61.628321</v>
      </c>
      <c r="K3" s="26">
        <v>61.628321</v>
      </c>
      <c r="L3" s="26">
        <v>62.001977200000006</v>
      </c>
      <c r="M3" s="26">
        <v>62.001977200000006</v>
      </c>
      <c r="N3" s="26">
        <v>62.38</v>
      </c>
      <c r="O3" s="26">
        <v>62.38</v>
      </c>
      <c r="P3" s="26">
        <v>63.154421412300692</v>
      </c>
      <c r="Q3" s="26">
        <v>63.15</v>
      </c>
      <c r="R3" s="26">
        <v>63.939499999999995</v>
      </c>
      <c r="S3" s="26">
        <v>63.939499999999995</v>
      </c>
      <c r="T3" s="26">
        <v>64.749400333333327</v>
      </c>
      <c r="U3" s="26">
        <v>65.580613833333331</v>
      </c>
      <c r="V3" s="26">
        <v>70.714086247750089</v>
      </c>
      <c r="W3" s="26">
        <v>80.357072984607896</v>
      </c>
      <c r="X3" s="26">
        <v>85.197538424956946</v>
      </c>
      <c r="Y3" s="26">
        <v>85.197538424956946</v>
      </c>
      <c r="Z3" s="26">
        <v>85.714096201327706</v>
      </c>
      <c r="AA3" s="26">
        <v>85.714096201327706</v>
      </c>
      <c r="AB3" s="26">
        <v>86.236690546036684</v>
      </c>
      <c r="AC3" s="26">
        <v>86.236690546036684</v>
      </c>
      <c r="AD3" s="26">
        <v>87.309498279802668</v>
      </c>
      <c r="AE3" s="26">
        <v>87.3</v>
      </c>
      <c r="AF3" s="26">
        <v>88.39260780968759</v>
      </c>
      <c r="AG3" s="26">
        <v>88.39260780968759</v>
      </c>
      <c r="AH3" s="26">
        <v>89.51509873027355</v>
      </c>
      <c r="AI3" s="26">
        <v>90.658902769604822</v>
      </c>
    </row>
    <row r="4" spans="1:35" x14ac:dyDescent="0.2">
      <c r="A4" s="24">
        <v>7898029550421</v>
      </c>
      <c r="B4" s="25" t="s">
        <v>51</v>
      </c>
      <c r="C4" s="25" t="s">
        <v>80</v>
      </c>
      <c r="D4" s="25" t="s">
        <v>2110</v>
      </c>
      <c r="E4" s="25">
        <v>468107602</v>
      </c>
      <c r="F4" s="25" t="s">
        <v>2109</v>
      </c>
      <c r="G4" s="25">
        <v>3</v>
      </c>
      <c r="H4" s="26">
        <v>70.101799999999997</v>
      </c>
      <c r="I4" s="26">
        <v>79.661291800000001</v>
      </c>
      <c r="J4" s="26">
        <v>84.4598455</v>
      </c>
      <c r="K4" s="26">
        <v>84.4598455</v>
      </c>
      <c r="L4" s="26">
        <v>84.971930599999993</v>
      </c>
      <c r="M4" s="26">
        <v>84.971930599999993</v>
      </c>
      <c r="N4" s="26">
        <v>85.49</v>
      </c>
      <c r="O4" s="26">
        <v>85.49</v>
      </c>
      <c r="P4" s="26">
        <v>86.546393713342056</v>
      </c>
      <c r="Q4" s="26">
        <v>86.55</v>
      </c>
      <c r="R4" s="26">
        <v>87.627249999999989</v>
      </c>
      <c r="S4" s="26">
        <v>87.627249999999989</v>
      </c>
      <c r="T4" s="26">
        <v>88.737195166666652</v>
      </c>
      <c r="U4" s="26">
        <v>89.876349416666656</v>
      </c>
      <c r="V4" s="26">
        <v>96.911626055148346</v>
      </c>
      <c r="W4" s="26">
        <v>110.12706267159554</v>
      </c>
      <c r="X4" s="26">
        <v>116.76078165998027</v>
      </c>
      <c r="Y4" s="26">
        <v>116.76078165998027</v>
      </c>
      <c r="Z4" s="26">
        <v>117.46870926982213</v>
      </c>
      <c r="AA4" s="26">
        <v>117.46870926982213</v>
      </c>
      <c r="AB4" s="26">
        <v>118.18490982335165</v>
      </c>
      <c r="AC4" s="26">
        <v>118.18490982335165</v>
      </c>
      <c r="AD4" s="26">
        <v>119.64536510806579</v>
      </c>
      <c r="AE4" s="26">
        <v>119.65</v>
      </c>
      <c r="AF4" s="26">
        <v>121.13953256893544</v>
      </c>
      <c r="AG4" s="26">
        <v>121.13953256893544</v>
      </c>
      <c r="AH4" s="26">
        <v>122.67300599600563</v>
      </c>
      <c r="AI4" s="26">
        <v>124.25029294956354</v>
      </c>
    </row>
    <row r="5" spans="1:35" x14ac:dyDescent="0.2">
      <c r="A5" s="24">
        <v>7898029550308</v>
      </c>
      <c r="B5" s="25" t="s">
        <v>102</v>
      </c>
      <c r="C5" s="25" t="s">
        <v>103</v>
      </c>
      <c r="D5" s="25" t="s">
        <v>2108</v>
      </c>
      <c r="E5" s="25">
        <v>444307602</v>
      </c>
      <c r="F5" s="25" t="s">
        <v>2111</v>
      </c>
      <c r="G5" s="25">
        <v>3</v>
      </c>
      <c r="H5" s="26">
        <v>11.81</v>
      </c>
      <c r="I5" s="26">
        <v>13.65</v>
      </c>
      <c r="J5" s="26">
        <v>14.59</v>
      </c>
      <c r="K5" s="26">
        <v>12.7</v>
      </c>
      <c r="L5" s="26">
        <v>14.7</v>
      </c>
      <c r="M5" s="26">
        <v>12.78</v>
      </c>
      <c r="N5" s="26">
        <v>14.8</v>
      </c>
      <c r="O5" s="26">
        <v>12.86</v>
      </c>
      <c r="P5" s="26">
        <v>15.01</v>
      </c>
      <c r="Q5" s="26">
        <v>13.02</v>
      </c>
      <c r="R5" s="26">
        <v>15.23</v>
      </c>
      <c r="S5" s="26">
        <v>13.18</v>
      </c>
      <c r="T5" s="26">
        <v>15.45</v>
      </c>
      <c r="U5" s="26">
        <v>15.68</v>
      </c>
      <c r="V5" s="26">
        <v>15.84</v>
      </c>
      <c r="W5" s="26">
        <v>18.23</v>
      </c>
      <c r="X5" s="26">
        <v>19.45</v>
      </c>
      <c r="Y5" s="26">
        <v>17.559999999999999</v>
      </c>
      <c r="Z5" s="26">
        <v>19.59</v>
      </c>
      <c r="AA5" s="26">
        <v>17.670000000000002</v>
      </c>
      <c r="AB5" s="26">
        <v>19.72</v>
      </c>
      <c r="AC5" s="26">
        <v>17.78</v>
      </c>
      <c r="AD5" s="26">
        <v>19.989999999999998</v>
      </c>
      <c r="AE5" s="26">
        <v>18</v>
      </c>
      <c r="AF5" s="26">
        <v>20.27</v>
      </c>
      <c r="AG5" s="26">
        <v>18.22</v>
      </c>
      <c r="AH5" s="26">
        <v>20.55</v>
      </c>
      <c r="AI5" s="26">
        <v>20.85</v>
      </c>
    </row>
    <row r="6" spans="1:35" x14ac:dyDescent="0.2">
      <c r="A6" s="24">
        <v>7898029550322</v>
      </c>
      <c r="B6" s="25" t="s">
        <v>102</v>
      </c>
      <c r="C6" s="25" t="s">
        <v>133</v>
      </c>
      <c r="D6" s="25" t="s">
        <v>2108</v>
      </c>
      <c r="E6" s="25">
        <v>444207602</v>
      </c>
      <c r="F6" s="25" t="s">
        <v>2111</v>
      </c>
      <c r="G6" s="25">
        <v>3</v>
      </c>
      <c r="H6" s="26">
        <v>16.059999999999999</v>
      </c>
      <c r="I6" s="26">
        <v>18.559999999999999</v>
      </c>
      <c r="J6" s="26">
        <v>19.850000000000001</v>
      </c>
      <c r="K6" s="26">
        <v>17.28</v>
      </c>
      <c r="L6" s="26">
        <v>19.98</v>
      </c>
      <c r="M6" s="26">
        <v>17.38</v>
      </c>
      <c r="N6" s="26">
        <v>20.12</v>
      </c>
      <c r="O6" s="26">
        <v>17.489999999999998</v>
      </c>
      <c r="P6" s="26">
        <v>20.41</v>
      </c>
      <c r="Q6" s="26">
        <v>17.7</v>
      </c>
      <c r="R6" s="26">
        <v>20.71</v>
      </c>
      <c r="S6" s="26">
        <v>17.93</v>
      </c>
      <c r="T6" s="26">
        <v>21.01</v>
      </c>
      <c r="U6" s="26">
        <v>21.33</v>
      </c>
      <c r="V6" s="26">
        <v>21.54</v>
      </c>
      <c r="W6" s="26">
        <v>24.79</v>
      </c>
      <c r="X6" s="26">
        <v>26.46</v>
      </c>
      <c r="Y6" s="26">
        <v>23.89</v>
      </c>
      <c r="Z6" s="26">
        <v>26.63</v>
      </c>
      <c r="AA6" s="26">
        <v>24.03</v>
      </c>
      <c r="AB6" s="26">
        <v>26.81</v>
      </c>
      <c r="AC6" s="26">
        <v>24.18</v>
      </c>
      <c r="AD6" s="26">
        <v>27.18</v>
      </c>
      <c r="AE6" s="26">
        <v>24.47</v>
      </c>
      <c r="AF6" s="26">
        <v>27.57</v>
      </c>
      <c r="AG6" s="26">
        <v>24.79</v>
      </c>
      <c r="AH6" s="26">
        <v>27.95</v>
      </c>
      <c r="AI6" s="26">
        <v>28.36</v>
      </c>
    </row>
    <row r="7" spans="1:35" x14ac:dyDescent="0.2">
      <c r="A7" s="24">
        <v>7898029550346</v>
      </c>
      <c r="B7" s="25" t="s">
        <v>102</v>
      </c>
      <c r="C7" s="25" t="s">
        <v>161</v>
      </c>
      <c r="D7" s="25" t="s">
        <v>2108</v>
      </c>
      <c r="E7" s="25">
        <v>444107602</v>
      </c>
      <c r="F7" s="25" t="s">
        <v>2111</v>
      </c>
      <c r="G7" s="25">
        <v>3</v>
      </c>
      <c r="H7" s="26">
        <v>40.35</v>
      </c>
      <c r="I7" s="26">
        <v>46.63</v>
      </c>
      <c r="J7" s="26">
        <v>49.86</v>
      </c>
      <c r="K7" s="26">
        <v>43.41</v>
      </c>
      <c r="L7" s="26">
        <v>50.21</v>
      </c>
      <c r="M7" s="26">
        <v>43.67</v>
      </c>
      <c r="N7" s="26">
        <v>50.56</v>
      </c>
      <c r="O7" s="26">
        <v>43.94</v>
      </c>
      <c r="P7" s="26">
        <v>51.28</v>
      </c>
      <c r="Q7" s="26">
        <v>44.47</v>
      </c>
      <c r="R7" s="26">
        <v>52.03</v>
      </c>
      <c r="S7" s="26">
        <v>45.04</v>
      </c>
      <c r="T7" s="26">
        <v>52.79</v>
      </c>
      <c r="U7" s="26">
        <v>53.58</v>
      </c>
      <c r="V7" s="26">
        <v>54.13</v>
      </c>
      <c r="W7" s="26">
        <v>62.29</v>
      </c>
      <c r="X7" s="26">
        <v>66.459999999999994</v>
      </c>
      <c r="Y7" s="26">
        <v>60.01</v>
      </c>
      <c r="Z7" s="26">
        <v>66.91</v>
      </c>
      <c r="AA7" s="26">
        <v>60.37</v>
      </c>
      <c r="AB7" s="26">
        <v>67.36</v>
      </c>
      <c r="AC7" s="26">
        <v>60.74</v>
      </c>
      <c r="AD7" s="26">
        <v>68.290000000000006</v>
      </c>
      <c r="AE7" s="26">
        <v>61.48</v>
      </c>
      <c r="AF7" s="26">
        <v>69.25</v>
      </c>
      <c r="AG7" s="26">
        <v>62.27</v>
      </c>
      <c r="AH7" s="26">
        <v>70.23</v>
      </c>
      <c r="AI7" s="26">
        <v>71.239999999999995</v>
      </c>
    </row>
    <row r="8" spans="1:35" x14ac:dyDescent="0.2">
      <c r="A8" s="24">
        <v>7898029550315</v>
      </c>
      <c r="B8" s="25" t="s">
        <v>102</v>
      </c>
      <c r="C8" s="25" t="s">
        <v>217</v>
      </c>
      <c r="D8" s="25" t="s">
        <v>2108</v>
      </c>
      <c r="E8" s="25">
        <v>444307604</v>
      </c>
      <c r="F8" s="25" t="s">
        <v>2111</v>
      </c>
      <c r="G8" s="25">
        <v>3</v>
      </c>
      <c r="H8" s="26">
        <v>35.43</v>
      </c>
      <c r="I8" s="26">
        <v>40.94</v>
      </c>
      <c r="J8" s="26">
        <v>43.78</v>
      </c>
      <c r="K8" s="26">
        <v>38.11</v>
      </c>
      <c r="L8" s="26">
        <v>44.09</v>
      </c>
      <c r="M8" s="26">
        <v>38.340000000000003</v>
      </c>
      <c r="N8" s="26">
        <v>44.4</v>
      </c>
      <c r="O8" s="26">
        <v>38.58</v>
      </c>
      <c r="P8" s="26">
        <v>45.03</v>
      </c>
      <c r="Q8" s="26">
        <v>39.049999999999997</v>
      </c>
      <c r="R8" s="26">
        <v>45.68</v>
      </c>
      <c r="S8" s="26">
        <v>39.54</v>
      </c>
      <c r="T8" s="26">
        <v>46.35</v>
      </c>
      <c r="U8" s="26">
        <v>47.05</v>
      </c>
      <c r="V8" s="26">
        <v>47.53</v>
      </c>
      <c r="W8" s="26">
        <v>54.69</v>
      </c>
      <c r="X8" s="26">
        <v>58.36</v>
      </c>
      <c r="Y8" s="26">
        <v>52.68</v>
      </c>
      <c r="Z8" s="26">
        <v>58.76</v>
      </c>
      <c r="AA8" s="26">
        <v>53</v>
      </c>
      <c r="AB8" s="26">
        <v>59.15</v>
      </c>
      <c r="AC8" s="26">
        <v>53.33</v>
      </c>
      <c r="AD8" s="26">
        <v>59.97</v>
      </c>
      <c r="AE8" s="26">
        <v>53.98</v>
      </c>
      <c r="AF8" s="26">
        <v>60.8</v>
      </c>
      <c r="AG8" s="26">
        <v>54.66</v>
      </c>
      <c r="AH8" s="26">
        <v>61.66</v>
      </c>
      <c r="AI8" s="26">
        <v>62.56</v>
      </c>
    </row>
    <row r="9" spans="1:35" x14ac:dyDescent="0.2">
      <c r="A9" s="24">
        <v>7898029550339</v>
      </c>
      <c r="B9" s="25" t="s">
        <v>102</v>
      </c>
      <c r="C9" s="25" t="s">
        <v>272</v>
      </c>
      <c r="D9" s="25" t="s">
        <v>2108</v>
      </c>
      <c r="E9" s="25">
        <v>444207604</v>
      </c>
      <c r="F9" s="25" t="s">
        <v>2111</v>
      </c>
      <c r="G9" s="25">
        <v>3</v>
      </c>
      <c r="H9" s="26">
        <v>48.17</v>
      </c>
      <c r="I9" s="26">
        <v>55.66</v>
      </c>
      <c r="J9" s="26">
        <v>59.53</v>
      </c>
      <c r="K9" s="26">
        <v>51.82</v>
      </c>
      <c r="L9" s="26">
        <v>59.94</v>
      </c>
      <c r="M9" s="26">
        <v>52.13</v>
      </c>
      <c r="N9" s="26">
        <v>60.36</v>
      </c>
      <c r="O9" s="26">
        <v>52.45</v>
      </c>
      <c r="P9" s="26">
        <v>61.22</v>
      </c>
      <c r="Q9" s="26">
        <v>53.09</v>
      </c>
      <c r="R9" s="26">
        <v>62.11</v>
      </c>
      <c r="S9" s="26">
        <v>53.76</v>
      </c>
      <c r="T9" s="26">
        <v>63.02</v>
      </c>
      <c r="U9" s="26">
        <v>63.96</v>
      </c>
      <c r="V9" s="26">
        <v>64.62</v>
      </c>
      <c r="W9" s="26">
        <v>74.349999999999994</v>
      </c>
      <c r="X9" s="26">
        <v>79.349999999999994</v>
      </c>
      <c r="Y9" s="26">
        <v>71.64</v>
      </c>
      <c r="Z9" s="26">
        <v>79.88</v>
      </c>
      <c r="AA9" s="26">
        <v>72.069999999999993</v>
      </c>
      <c r="AB9" s="26">
        <v>80.42</v>
      </c>
      <c r="AC9" s="26">
        <v>72.510000000000005</v>
      </c>
      <c r="AD9" s="26">
        <v>81.53</v>
      </c>
      <c r="AE9" s="26">
        <v>73.39</v>
      </c>
      <c r="AF9" s="26">
        <v>82.67</v>
      </c>
      <c r="AG9" s="26">
        <v>74.319999999999993</v>
      </c>
      <c r="AH9" s="26">
        <v>83.84</v>
      </c>
      <c r="AI9" s="26">
        <v>85.05</v>
      </c>
    </row>
    <row r="10" spans="1:35" x14ac:dyDescent="0.2">
      <c r="A10" s="24">
        <v>7898029550353</v>
      </c>
      <c r="B10" s="25" t="s">
        <v>102</v>
      </c>
      <c r="C10" s="25" t="s">
        <v>328</v>
      </c>
      <c r="D10" s="25" t="s">
        <v>2108</v>
      </c>
      <c r="E10" s="25">
        <v>444107604</v>
      </c>
      <c r="F10" s="25" t="s">
        <v>2111</v>
      </c>
      <c r="G10" s="25">
        <v>3</v>
      </c>
      <c r="H10" s="26">
        <v>83.39</v>
      </c>
      <c r="I10" s="26">
        <v>96.36</v>
      </c>
      <c r="J10" s="26">
        <v>103.05</v>
      </c>
      <c r="K10" s="26">
        <v>89.71</v>
      </c>
      <c r="L10" s="26">
        <v>103.77</v>
      </c>
      <c r="M10" s="26">
        <v>90.25</v>
      </c>
      <c r="N10" s="26">
        <v>104.5</v>
      </c>
      <c r="O10" s="26">
        <v>90.8</v>
      </c>
      <c r="P10" s="26">
        <v>105.99</v>
      </c>
      <c r="Q10" s="26">
        <v>91.92</v>
      </c>
      <c r="R10" s="26">
        <v>107.52</v>
      </c>
      <c r="S10" s="26">
        <v>93.07</v>
      </c>
      <c r="T10" s="26">
        <v>109.1</v>
      </c>
      <c r="U10" s="26">
        <v>110.73</v>
      </c>
      <c r="V10" s="26">
        <v>111.86</v>
      </c>
      <c r="W10" s="26">
        <v>128.72</v>
      </c>
      <c r="X10" s="26">
        <v>137.36000000000001</v>
      </c>
      <c r="Y10" s="26">
        <v>124.02</v>
      </c>
      <c r="Z10" s="26">
        <v>138.29</v>
      </c>
      <c r="AA10" s="26">
        <v>124.77</v>
      </c>
      <c r="AB10" s="26">
        <v>139.22999999999999</v>
      </c>
      <c r="AC10" s="26">
        <v>125.53</v>
      </c>
      <c r="AD10" s="26">
        <v>141.13999999999999</v>
      </c>
      <c r="AE10" s="26">
        <v>127.07</v>
      </c>
      <c r="AF10" s="26">
        <v>143.11000000000001</v>
      </c>
      <c r="AG10" s="26">
        <v>128.66</v>
      </c>
      <c r="AH10" s="26">
        <v>145.13999999999999</v>
      </c>
      <c r="AI10" s="26">
        <v>147.24</v>
      </c>
    </row>
    <row r="11" spans="1:35" x14ac:dyDescent="0.2">
      <c r="A11" s="24">
        <v>7898029550209</v>
      </c>
      <c r="B11" s="25" t="s">
        <v>357</v>
      </c>
      <c r="C11" s="25" t="s">
        <v>358</v>
      </c>
      <c r="D11" s="25" t="s">
        <v>2108</v>
      </c>
      <c r="E11" s="25">
        <v>466007612</v>
      </c>
      <c r="F11" s="25" t="s">
        <v>2109</v>
      </c>
      <c r="G11" s="25">
        <v>2</v>
      </c>
      <c r="H11" s="26">
        <v>20.83</v>
      </c>
      <c r="I11" s="26">
        <v>23.67</v>
      </c>
      <c r="J11" s="26">
        <v>25.1</v>
      </c>
      <c r="K11" s="26">
        <v>25.1</v>
      </c>
      <c r="L11" s="26">
        <v>25.25</v>
      </c>
      <c r="M11" s="26">
        <v>25.25</v>
      </c>
      <c r="N11" s="26">
        <v>25.4</v>
      </c>
      <c r="O11" s="26">
        <v>25.4</v>
      </c>
      <c r="P11" s="26">
        <v>25.72</v>
      </c>
      <c r="Q11" s="26">
        <v>25.72</v>
      </c>
      <c r="R11" s="26">
        <v>26.04</v>
      </c>
      <c r="S11" s="26">
        <v>26.04</v>
      </c>
      <c r="T11" s="26">
        <v>26.37</v>
      </c>
      <c r="U11" s="26">
        <v>26.71</v>
      </c>
      <c r="V11" s="26">
        <v>28.8</v>
      </c>
      <c r="W11" s="26">
        <v>32.72</v>
      </c>
      <c r="X11" s="26">
        <v>34.700000000000003</v>
      </c>
      <c r="Y11" s="26">
        <v>34.700000000000003</v>
      </c>
      <c r="Z11" s="26">
        <v>34.909999999999997</v>
      </c>
      <c r="AA11" s="26">
        <v>34.909999999999997</v>
      </c>
      <c r="AB11" s="26">
        <v>35.11</v>
      </c>
      <c r="AC11" s="26">
        <v>35.11</v>
      </c>
      <c r="AD11" s="26">
        <v>35.56</v>
      </c>
      <c r="AE11" s="26">
        <v>35.56</v>
      </c>
      <c r="AF11" s="26">
        <v>36</v>
      </c>
      <c r="AG11" s="26">
        <v>36</v>
      </c>
      <c r="AH11" s="26">
        <v>36.450000000000003</v>
      </c>
      <c r="AI11" s="26">
        <v>36.93</v>
      </c>
    </row>
    <row r="12" spans="1:35" x14ac:dyDescent="0.2">
      <c r="A12" s="24">
        <v>7898029550216</v>
      </c>
      <c r="B12" s="25" t="s">
        <v>357</v>
      </c>
      <c r="C12" s="25" t="s">
        <v>380</v>
      </c>
      <c r="D12" s="25" t="s">
        <v>2108</v>
      </c>
      <c r="E12" s="25">
        <v>466007610</v>
      </c>
      <c r="F12" s="25" t="s">
        <v>2109</v>
      </c>
      <c r="G12" s="25">
        <v>2</v>
      </c>
      <c r="H12" s="26">
        <v>41.63</v>
      </c>
      <c r="I12" s="26">
        <v>47.31</v>
      </c>
      <c r="J12" s="26">
        <v>50.16</v>
      </c>
      <c r="K12" s="26">
        <v>50.16</v>
      </c>
      <c r="L12" s="26">
        <v>50.46</v>
      </c>
      <c r="M12" s="26">
        <v>50.46</v>
      </c>
      <c r="N12" s="26">
        <v>50.77</v>
      </c>
      <c r="O12" s="26">
        <v>50.77</v>
      </c>
      <c r="P12" s="26">
        <v>51.4</v>
      </c>
      <c r="Q12" s="26">
        <v>51.4</v>
      </c>
      <c r="R12" s="26">
        <v>52.04</v>
      </c>
      <c r="S12" s="26">
        <v>52.04</v>
      </c>
      <c r="T12" s="26">
        <v>52.7</v>
      </c>
      <c r="U12" s="26">
        <v>53.37</v>
      </c>
      <c r="V12" s="26">
        <v>57.55</v>
      </c>
      <c r="W12" s="26">
        <v>65.400000000000006</v>
      </c>
      <c r="X12" s="26">
        <v>69.34</v>
      </c>
      <c r="Y12" s="26">
        <v>69.34</v>
      </c>
      <c r="Z12" s="26">
        <v>69.760000000000005</v>
      </c>
      <c r="AA12" s="26">
        <v>69.760000000000005</v>
      </c>
      <c r="AB12" s="26">
        <v>70.19</v>
      </c>
      <c r="AC12" s="26">
        <v>70.19</v>
      </c>
      <c r="AD12" s="26">
        <v>71.06</v>
      </c>
      <c r="AE12" s="26">
        <v>71.06</v>
      </c>
      <c r="AF12" s="26">
        <v>71.94</v>
      </c>
      <c r="AG12" s="26">
        <v>71.94</v>
      </c>
      <c r="AH12" s="26">
        <v>72.849999999999994</v>
      </c>
      <c r="AI12" s="26">
        <v>73.78</v>
      </c>
    </row>
    <row r="13" spans="1:35" x14ac:dyDescent="0.2">
      <c r="A13" s="24">
        <v>7898029550223</v>
      </c>
      <c r="B13" s="25" t="s">
        <v>357</v>
      </c>
      <c r="C13" s="25" t="s">
        <v>401</v>
      </c>
      <c r="D13" s="25" t="s">
        <v>2108</v>
      </c>
      <c r="E13" s="25">
        <v>466007611</v>
      </c>
      <c r="F13" s="25" t="s">
        <v>2109</v>
      </c>
      <c r="G13" s="25">
        <v>2</v>
      </c>
      <c r="H13" s="26">
        <v>83.3</v>
      </c>
      <c r="I13" s="26">
        <v>94.66</v>
      </c>
      <c r="J13" s="26">
        <v>100.36</v>
      </c>
      <c r="K13" s="26">
        <v>100.36</v>
      </c>
      <c r="L13" s="26">
        <v>100.97</v>
      </c>
      <c r="M13" s="26">
        <v>100.97</v>
      </c>
      <c r="N13" s="26">
        <v>101.59</v>
      </c>
      <c r="O13" s="26">
        <v>101.59</v>
      </c>
      <c r="P13" s="26">
        <v>102.84</v>
      </c>
      <c r="Q13" s="26">
        <v>102.84</v>
      </c>
      <c r="R13" s="26">
        <v>104.13</v>
      </c>
      <c r="S13" s="26">
        <v>104.13</v>
      </c>
      <c r="T13" s="26">
        <v>105.44</v>
      </c>
      <c r="U13" s="26">
        <v>106.79</v>
      </c>
      <c r="V13" s="26">
        <v>115.16</v>
      </c>
      <c r="W13" s="26">
        <v>130.86000000000001</v>
      </c>
      <c r="X13" s="26">
        <v>138.74</v>
      </c>
      <c r="Y13" s="26">
        <v>138.74</v>
      </c>
      <c r="Z13" s="26">
        <v>139.59</v>
      </c>
      <c r="AA13" s="26">
        <v>139.59</v>
      </c>
      <c r="AB13" s="26">
        <v>140.44</v>
      </c>
      <c r="AC13" s="26">
        <v>140.44</v>
      </c>
      <c r="AD13" s="26">
        <v>142.16999999999999</v>
      </c>
      <c r="AE13" s="26">
        <v>142.16999999999999</v>
      </c>
      <c r="AF13" s="26">
        <v>143.94999999999999</v>
      </c>
      <c r="AG13" s="26">
        <v>143.94999999999999</v>
      </c>
      <c r="AH13" s="26">
        <v>145.76</v>
      </c>
      <c r="AI13" s="26">
        <v>147.63</v>
      </c>
    </row>
    <row r="14" spans="1:35" x14ac:dyDescent="0.2">
      <c r="A14" s="24">
        <v>7898029550230</v>
      </c>
      <c r="B14" s="25" t="s">
        <v>357</v>
      </c>
      <c r="C14" s="25" t="s">
        <v>422</v>
      </c>
      <c r="D14" s="25" t="s">
        <v>2108</v>
      </c>
      <c r="E14" s="25">
        <v>468007611</v>
      </c>
      <c r="F14" s="25" t="s">
        <v>2109</v>
      </c>
      <c r="G14" s="25">
        <v>2</v>
      </c>
      <c r="H14" s="26">
        <v>27.76</v>
      </c>
      <c r="I14" s="26">
        <v>31.55</v>
      </c>
      <c r="J14" s="26">
        <v>33.450000000000003</v>
      </c>
      <c r="K14" s="26">
        <v>33.450000000000003</v>
      </c>
      <c r="L14" s="26">
        <v>33.65</v>
      </c>
      <c r="M14" s="26">
        <v>33.65</v>
      </c>
      <c r="N14" s="26">
        <v>33.85</v>
      </c>
      <c r="O14" s="26">
        <v>33.85</v>
      </c>
      <c r="P14" s="26">
        <v>34.270000000000003</v>
      </c>
      <c r="Q14" s="26">
        <v>34.270000000000003</v>
      </c>
      <c r="R14" s="26">
        <v>34.700000000000003</v>
      </c>
      <c r="S14" s="26">
        <v>34.700000000000003</v>
      </c>
      <c r="T14" s="26">
        <v>35.14</v>
      </c>
      <c r="U14" s="26">
        <v>35.590000000000003</v>
      </c>
      <c r="V14" s="26">
        <v>38.380000000000003</v>
      </c>
      <c r="W14" s="26">
        <v>43.62</v>
      </c>
      <c r="X14" s="26">
        <v>46.24</v>
      </c>
      <c r="Y14" s="26">
        <v>46.24</v>
      </c>
      <c r="Z14" s="26">
        <v>46.52</v>
      </c>
      <c r="AA14" s="26">
        <v>46.52</v>
      </c>
      <c r="AB14" s="26">
        <v>46.8</v>
      </c>
      <c r="AC14" s="26">
        <v>46.8</v>
      </c>
      <c r="AD14" s="26">
        <v>47.38</v>
      </c>
      <c r="AE14" s="26">
        <v>47.38</v>
      </c>
      <c r="AF14" s="26">
        <v>47.97</v>
      </c>
      <c r="AG14" s="26">
        <v>47.97</v>
      </c>
      <c r="AH14" s="26">
        <v>48.58</v>
      </c>
      <c r="AI14" s="26">
        <v>49.2</v>
      </c>
    </row>
    <row r="15" spans="1:35" x14ac:dyDescent="0.2">
      <c r="A15" s="24">
        <v>7898029550247</v>
      </c>
      <c r="B15" s="25" t="s">
        <v>357</v>
      </c>
      <c r="C15" s="25" t="s">
        <v>442</v>
      </c>
      <c r="D15" s="25" t="s">
        <v>2108</v>
      </c>
      <c r="E15" s="25">
        <v>468007609</v>
      </c>
      <c r="F15" s="25" t="s">
        <v>2109</v>
      </c>
      <c r="G15" s="25">
        <v>2</v>
      </c>
      <c r="H15" s="26">
        <v>55.53</v>
      </c>
      <c r="I15" s="26">
        <v>63.1</v>
      </c>
      <c r="J15" s="26">
        <v>66.900000000000006</v>
      </c>
      <c r="K15" s="26">
        <v>66.900000000000006</v>
      </c>
      <c r="L15" s="26">
        <v>67.31</v>
      </c>
      <c r="M15" s="26">
        <v>67.31</v>
      </c>
      <c r="N15" s="26">
        <v>67.72</v>
      </c>
      <c r="O15" s="26">
        <v>67.72</v>
      </c>
      <c r="P15" s="26">
        <v>68.56</v>
      </c>
      <c r="Q15" s="26">
        <v>68.56</v>
      </c>
      <c r="R15" s="26">
        <v>69.41</v>
      </c>
      <c r="S15" s="26">
        <v>69.41</v>
      </c>
      <c r="T15" s="26">
        <v>70.290000000000006</v>
      </c>
      <c r="U15" s="26">
        <v>71.19</v>
      </c>
      <c r="V15" s="26">
        <v>76.77</v>
      </c>
      <c r="W15" s="26">
        <v>87.23</v>
      </c>
      <c r="X15" s="26">
        <v>92.49</v>
      </c>
      <c r="Y15" s="26">
        <v>92.49</v>
      </c>
      <c r="Z15" s="26">
        <v>93.05</v>
      </c>
      <c r="AA15" s="26">
        <v>93.05</v>
      </c>
      <c r="AB15" s="26">
        <v>93.62</v>
      </c>
      <c r="AC15" s="26">
        <v>93.62</v>
      </c>
      <c r="AD15" s="26">
        <v>94.78</v>
      </c>
      <c r="AE15" s="26">
        <v>94.78</v>
      </c>
      <c r="AF15" s="26">
        <v>95.96</v>
      </c>
      <c r="AG15" s="26">
        <v>95.96</v>
      </c>
      <c r="AH15" s="26">
        <v>97.17</v>
      </c>
      <c r="AI15" s="26">
        <v>98.42</v>
      </c>
    </row>
    <row r="16" spans="1:35" x14ac:dyDescent="0.2">
      <c r="A16" s="24">
        <v>7898029550254</v>
      </c>
      <c r="B16" s="25" t="s">
        <v>357</v>
      </c>
      <c r="C16" s="25" t="s">
        <v>463</v>
      </c>
      <c r="D16" s="25" t="s">
        <v>2108</v>
      </c>
      <c r="E16" s="25">
        <v>468007610</v>
      </c>
      <c r="F16" s="25" t="s">
        <v>2109</v>
      </c>
      <c r="G16" s="25">
        <v>2</v>
      </c>
      <c r="H16" s="26">
        <v>111.05</v>
      </c>
      <c r="I16" s="26">
        <v>126.19</v>
      </c>
      <c r="J16" s="26">
        <v>133.80000000000001</v>
      </c>
      <c r="K16" s="26">
        <v>133.80000000000001</v>
      </c>
      <c r="L16" s="26">
        <v>134.61000000000001</v>
      </c>
      <c r="M16" s="26">
        <v>134.61000000000001</v>
      </c>
      <c r="N16" s="26">
        <v>135.43</v>
      </c>
      <c r="O16" s="26">
        <v>135.43</v>
      </c>
      <c r="P16" s="26">
        <v>137.1</v>
      </c>
      <c r="Q16" s="26">
        <v>137.1</v>
      </c>
      <c r="R16" s="26">
        <v>138.81</v>
      </c>
      <c r="S16" s="26">
        <v>138.81</v>
      </c>
      <c r="T16" s="26">
        <v>140.57</v>
      </c>
      <c r="U16" s="26">
        <v>142.37</v>
      </c>
      <c r="V16" s="26">
        <v>153.52000000000001</v>
      </c>
      <c r="W16" s="26">
        <v>174.45</v>
      </c>
      <c r="X16" s="26">
        <v>184.97</v>
      </c>
      <c r="Y16" s="26">
        <v>184.97</v>
      </c>
      <c r="Z16" s="26">
        <v>186.09</v>
      </c>
      <c r="AA16" s="26">
        <v>186.09</v>
      </c>
      <c r="AB16" s="26">
        <v>187.22</v>
      </c>
      <c r="AC16" s="26">
        <v>187.22</v>
      </c>
      <c r="AD16" s="26">
        <v>189.53</v>
      </c>
      <c r="AE16" s="26">
        <v>189.53</v>
      </c>
      <c r="AF16" s="26">
        <v>191.9</v>
      </c>
      <c r="AG16" s="26">
        <v>191.9</v>
      </c>
      <c r="AH16" s="26">
        <v>194.33</v>
      </c>
      <c r="AI16" s="26">
        <v>196.82</v>
      </c>
    </row>
    <row r="17" spans="1:35" x14ac:dyDescent="0.2">
      <c r="A17" s="24">
        <v>7898029550124</v>
      </c>
      <c r="B17" s="25" t="s">
        <v>763</v>
      </c>
      <c r="C17" s="25" t="s">
        <v>764</v>
      </c>
      <c r="D17" s="25" t="s">
        <v>2110</v>
      </c>
      <c r="E17" s="25">
        <v>404007609</v>
      </c>
      <c r="F17" s="25" t="s">
        <v>2111</v>
      </c>
      <c r="G17" s="25">
        <v>3</v>
      </c>
      <c r="H17" s="26">
        <v>32.31</v>
      </c>
      <c r="I17" s="26">
        <v>37.340000000000003</v>
      </c>
      <c r="J17" s="26">
        <v>39.93</v>
      </c>
      <c r="K17" s="26">
        <v>34.76</v>
      </c>
      <c r="L17" s="26">
        <v>40.21</v>
      </c>
      <c r="M17" s="26">
        <v>34.97</v>
      </c>
      <c r="N17" s="26">
        <v>40.49</v>
      </c>
      <c r="O17" s="26">
        <v>35.18</v>
      </c>
      <c r="P17" s="26">
        <v>41.07</v>
      </c>
      <c r="Q17" s="26">
        <v>35.619999999999997</v>
      </c>
      <c r="R17" s="26">
        <v>41.66</v>
      </c>
      <c r="S17" s="26">
        <v>36.06</v>
      </c>
      <c r="T17" s="26">
        <v>42.27</v>
      </c>
      <c r="U17" s="26">
        <v>42.9</v>
      </c>
      <c r="V17" s="26">
        <v>43.34</v>
      </c>
      <c r="W17" s="26">
        <v>49.88</v>
      </c>
      <c r="X17" s="26">
        <v>53.22</v>
      </c>
      <c r="Y17" s="26">
        <v>48.05</v>
      </c>
      <c r="Z17" s="26">
        <v>53.58</v>
      </c>
      <c r="AA17" s="26">
        <v>48.34</v>
      </c>
      <c r="AB17" s="26">
        <v>53.95</v>
      </c>
      <c r="AC17" s="26">
        <v>48.63</v>
      </c>
      <c r="AD17" s="26">
        <v>54.69</v>
      </c>
      <c r="AE17" s="26">
        <v>49.24</v>
      </c>
      <c r="AF17" s="26">
        <v>55.45</v>
      </c>
      <c r="AG17" s="26">
        <v>49.85</v>
      </c>
      <c r="AH17" s="26">
        <v>56.23</v>
      </c>
      <c r="AI17" s="26">
        <v>57.04</v>
      </c>
    </row>
    <row r="18" spans="1:35" x14ac:dyDescent="0.2">
      <c r="A18" s="24">
        <v>7898029550131</v>
      </c>
      <c r="B18" s="25" t="s">
        <v>763</v>
      </c>
      <c r="C18" s="25" t="s">
        <v>792</v>
      </c>
      <c r="D18" s="25" t="s">
        <v>2110</v>
      </c>
      <c r="E18" s="25">
        <v>404007610</v>
      </c>
      <c r="F18" s="25" t="s">
        <v>2111</v>
      </c>
      <c r="G18" s="25">
        <v>3</v>
      </c>
      <c r="H18" s="26">
        <v>93.62</v>
      </c>
      <c r="I18" s="26">
        <v>108.19</v>
      </c>
      <c r="J18" s="26">
        <v>115.69</v>
      </c>
      <c r="K18" s="26">
        <v>100.71</v>
      </c>
      <c r="L18" s="26">
        <v>116.5</v>
      </c>
      <c r="M18" s="26">
        <v>101.32</v>
      </c>
      <c r="N18" s="26">
        <v>117.32</v>
      </c>
      <c r="O18" s="26">
        <v>101.94</v>
      </c>
      <c r="P18" s="26">
        <v>118.99</v>
      </c>
      <c r="Q18" s="26">
        <v>103.2</v>
      </c>
      <c r="R18" s="26">
        <v>120.71</v>
      </c>
      <c r="S18" s="26">
        <v>104.48</v>
      </c>
      <c r="T18" s="26">
        <v>122.49</v>
      </c>
      <c r="U18" s="26">
        <v>124.31</v>
      </c>
      <c r="V18" s="26">
        <v>125.59</v>
      </c>
      <c r="W18" s="26">
        <v>144.52000000000001</v>
      </c>
      <c r="X18" s="26">
        <v>154.21</v>
      </c>
      <c r="Y18" s="26">
        <v>139.22999999999999</v>
      </c>
      <c r="Z18" s="26">
        <v>155.25</v>
      </c>
      <c r="AA18" s="26">
        <v>140.07</v>
      </c>
      <c r="AB18" s="26">
        <v>156.31</v>
      </c>
      <c r="AC18" s="26">
        <v>140.93</v>
      </c>
      <c r="AD18" s="26">
        <v>158.46</v>
      </c>
      <c r="AE18" s="26">
        <v>142.66999999999999</v>
      </c>
      <c r="AF18" s="26">
        <v>160.66999999999999</v>
      </c>
      <c r="AG18" s="26">
        <v>144.44</v>
      </c>
      <c r="AH18" s="26">
        <v>162.96</v>
      </c>
      <c r="AI18" s="26">
        <v>165.29</v>
      </c>
    </row>
    <row r="19" spans="1:35" x14ac:dyDescent="0.2">
      <c r="A19" s="24">
        <v>7898029551046</v>
      </c>
      <c r="B19" s="25" t="s">
        <v>818</v>
      </c>
      <c r="C19" s="25" t="s">
        <v>819</v>
      </c>
      <c r="D19" s="25" t="s">
        <v>2108</v>
      </c>
      <c r="E19" s="25">
        <v>421007608</v>
      </c>
      <c r="F19" s="25" t="s">
        <v>2109</v>
      </c>
      <c r="G19" s="25">
        <v>2</v>
      </c>
      <c r="H19" s="26">
        <v>68.67</v>
      </c>
      <c r="I19" s="26">
        <v>78.03</v>
      </c>
      <c r="J19" s="26">
        <v>82.73</v>
      </c>
      <c r="K19" s="26">
        <v>82.73</v>
      </c>
      <c r="L19" s="26">
        <v>83.24</v>
      </c>
      <c r="M19" s="26">
        <v>83.24</v>
      </c>
      <c r="N19" s="26">
        <v>83.74</v>
      </c>
      <c r="O19" s="26">
        <v>83.74</v>
      </c>
      <c r="P19" s="26">
        <v>84.78</v>
      </c>
      <c r="Q19" s="26">
        <v>84.78</v>
      </c>
      <c r="R19" s="26">
        <v>85.84</v>
      </c>
      <c r="S19" s="26">
        <v>85.84</v>
      </c>
      <c r="T19" s="26">
        <v>86.92</v>
      </c>
      <c r="U19" s="26">
        <v>88.04</v>
      </c>
      <c r="V19" s="26">
        <v>94.93</v>
      </c>
      <c r="W19" s="26">
        <v>107.87</v>
      </c>
      <c r="X19" s="26">
        <v>114.37</v>
      </c>
      <c r="Y19" s="26">
        <v>114.37</v>
      </c>
      <c r="Z19" s="26">
        <v>115.07</v>
      </c>
      <c r="AA19" s="26">
        <v>115.07</v>
      </c>
      <c r="AB19" s="26">
        <v>115.77</v>
      </c>
      <c r="AC19" s="26">
        <v>115.77</v>
      </c>
      <c r="AD19" s="26">
        <v>117.2</v>
      </c>
      <c r="AE19" s="26">
        <v>117.2</v>
      </c>
      <c r="AF19" s="26">
        <v>118.67</v>
      </c>
      <c r="AG19" s="26">
        <v>118.67</v>
      </c>
      <c r="AH19" s="26">
        <v>120.16</v>
      </c>
      <c r="AI19" s="26">
        <v>121.71</v>
      </c>
    </row>
    <row r="20" spans="1:35" x14ac:dyDescent="0.2">
      <c r="A20" s="24">
        <v>7898029551145</v>
      </c>
      <c r="B20" s="25" t="s">
        <v>818</v>
      </c>
      <c r="C20" s="25" t="s">
        <v>840</v>
      </c>
      <c r="D20" s="25" t="s">
        <v>2108</v>
      </c>
      <c r="E20" s="25">
        <v>492007608</v>
      </c>
      <c r="F20" s="25" t="s">
        <v>2109</v>
      </c>
      <c r="G20" s="25">
        <v>2</v>
      </c>
      <c r="H20" s="26">
        <v>83.3</v>
      </c>
      <c r="I20" s="26">
        <v>94.66</v>
      </c>
      <c r="J20" s="26">
        <v>100.36</v>
      </c>
      <c r="K20" s="26">
        <v>100.36</v>
      </c>
      <c r="L20" s="26">
        <v>100.97</v>
      </c>
      <c r="M20" s="26">
        <v>100.97</v>
      </c>
      <c r="N20" s="26">
        <v>101.59</v>
      </c>
      <c r="O20" s="26">
        <v>101.59</v>
      </c>
      <c r="P20" s="26">
        <v>102.84</v>
      </c>
      <c r="Q20" s="26">
        <v>102.84</v>
      </c>
      <c r="R20" s="26">
        <v>104.13</v>
      </c>
      <c r="S20" s="26">
        <v>104.13</v>
      </c>
      <c r="T20" s="26">
        <v>105.44</v>
      </c>
      <c r="U20" s="26">
        <v>106.79</v>
      </c>
      <c r="V20" s="26">
        <v>115.16</v>
      </c>
      <c r="W20" s="26">
        <v>130.86000000000001</v>
      </c>
      <c r="X20" s="26">
        <v>138.74</v>
      </c>
      <c r="Y20" s="26">
        <v>138.74</v>
      </c>
      <c r="Z20" s="26">
        <v>139.59</v>
      </c>
      <c r="AA20" s="26">
        <v>139.59</v>
      </c>
      <c r="AB20" s="26">
        <v>140.44</v>
      </c>
      <c r="AC20" s="26">
        <v>140.44</v>
      </c>
      <c r="AD20" s="26">
        <v>142.16999999999999</v>
      </c>
      <c r="AE20" s="26">
        <v>142.16999999999999</v>
      </c>
      <c r="AF20" s="26">
        <v>143.94999999999999</v>
      </c>
      <c r="AG20" s="26">
        <v>143.94999999999999</v>
      </c>
      <c r="AH20" s="26">
        <v>145.76</v>
      </c>
      <c r="AI20" s="26">
        <v>147.63</v>
      </c>
    </row>
    <row r="21" spans="1:35" x14ac:dyDescent="0.2">
      <c r="A21" s="24">
        <v>7898029551244</v>
      </c>
      <c r="B21" s="25" t="s">
        <v>844</v>
      </c>
      <c r="C21" s="25" t="s">
        <v>845</v>
      </c>
      <c r="D21" s="25" t="s">
        <v>2108</v>
      </c>
      <c r="E21" s="25">
        <v>445007608</v>
      </c>
      <c r="F21" s="25" t="s">
        <v>2109</v>
      </c>
      <c r="G21" s="25">
        <v>3</v>
      </c>
      <c r="H21" s="26">
        <v>72.03</v>
      </c>
      <c r="I21" s="26">
        <v>81.849999999999994</v>
      </c>
      <c r="J21" s="26">
        <v>86.78</v>
      </c>
      <c r="K21" s="26">
        <v>86.78</v>
      </c>
      <c r="L21" s="26">
        <v>87.31</v>
      </c>
      <c r="M21" s="26">
        <v>87.31</v>
      </c>
      <c r="N21" s="26">
        <v>87.84</v>
      </c>
      <c r="O21" s="26">
        <v>87.84</v>
      </c>
      <c r="P21" s="26">
        <v>88.93</v>
      </c>
      <c r="Q21" s="26">
        <v>88.93</v>
      </c>
      <c r="R21" s="26">
        <v>90.04</v>
      </c>
      <c r="S21" s="26">
        <v>90.04</v>
      </c>
      <c r="T21" s="26">
        <v>91.18</v>
      </c>
      <c r="U21" s="26">
        <v>92.35</v>
      </c>
      <c r="V21" s="26">
        <v>99.58</v>
      </c>
      <c r="W21" s="26">
        <v>113.15</v>
      </c>
      <c r="X21" s="26">
        <v>119.97</v>
      </c>
      <c r="Y21" s="26">
        <v>119.97</v>
      </c>
      <c r="Z21" s="26">
        <v>120.7</v>
      </c>
      <c r="AA21" s="26">
        <v>120.7</v>
      </c>
      <c r="AB21" s="26">
        <v>121.43</v>
      </c>
      <c r="AC21" s="26">
        <v>121.43</v>
      </c>
      <c r="AD21" s="26">
        <v>122.94</v>
      </c>
      <c r="AE21" s="26">
        <v>122.94</v>
      </c>
      <c r="AF21" s="26">
        <v>124.48</v>
      </c>
      <c r="AG21" s="26">
        <v>124.48</v>
      </c>
      <c r="AH21" s="26">
        <v>126.05</v>
      </c>
      <c r="AI21" s="26">
        <v>127.67</v>
      </c>
    </row>
    <row r="22" spans="1:35" x14ac:dyDescent="0.2">
      <c r="A22" s="24">
        <v>7898029551824</v>
      </c>
      <c r="B22" s="25" t="s">
        <v>887</v>
      </c>
      <c r="C22" s="25" t="s">
        <v>946</v>
      </c>
      <c r="D22" s="25" t="s">
        <v>2110</v>
      </c>
      <c r="E22" s="25">
        <v>464507601</v>
      </c>
      <c r="F22" s="25" t="s">
        <v>2111</v>
      </c>
      <c r="G22" s="25">
        <v>1</v>
      </c>
      <c r="H22" s="26">
        <v>33.22</v>
      </c>
      <c r="I22" s="26">
        <v>38.39</v>
      </c>
      <c r="J22" s="26">
        <v>41.05</v>
      </c>
      <c r="K22" s="26">
        <v>35.74</v>
      </c>
      <c r="L22" s="26">
        <v>41.34</v>
      </c>
      <c r="M22" s="26">
        <v>35.950000000000003</v>
      </c>
      <c r="N22" s="26">
        <v>41.63</v>
      </c>
      <c r="O22" s="26">
        <v>36.17</v>
      </c>
      <c r="P22" s="26">
        <v>42.22</v>
      </c>
      <c r="Q22" s="26">
        <v>36.619999999999997</v>
      </c>
      <c r="R22" s="26">
        <v>42.83</v>
      </c>
      <c r="S22" s="26">
        <v>37.07</v>
      </c>
      <c r="T22" s="26">
        <v>43.46</v>
      </c>
      <c r="U22" s="26">
        <v>44.11</v>
      </c>
      <c r="V22" s="26">
        <v>44.56</v>
      </c>
      <c r="W22" s="26">
        <v>51.28</v>
      </c>
      <c r="X22" s="26">
        <v>54.72</v>
      </c>
      <c r="Y22" s="26">
        <v>49.41</v>
      </c>
      <c r="Z22" s="26">
        <v>55.09</v>
      </c>
      <c r="AA22" s="26">
        <v>49.7</v>
      </c>
      <c r="AB22" s="26">
        <v>55.46</v>
      </c>
      <c r="AC22" s="26">
        <v>50</v>
      </c>
      <c r="AD22" s="26">
        <v>56.22</v>
      </c>
      <c r="AE22" s="26">
        <v>50.63</v>
      </c>
      <c r="AF22" s="26">
        <v>57.01</v>
      </c>
      <c r="AG22" s="26">
        <v>51.25</v>
      </c>
      <c r="AH22" s="26">
        <v>57.82</v>
      </c>
      <c r="AI22" s="26">
        <v>58.65</v>
      </c>
    </row>
    <row r="23" spans="1:35" x14ac:dyDescent="0.2">
      <c r="A23" s="24">
        <v>7898029551848</v>
      </c>
      <c r="B23" s="25" t="s">
        <v>887</v>
      </c>
      <c r="C23" s="25" t="s">
        <v>997</v>
      </c>
      <c r="D23" s="25" t="s">
        <v>2110</v>
      </c>
      <c r="E23" s="25">
        <v>464507602</v>
      </c>
      <c r="F23" s="25" t="s">
        <v>2111</v>
      </c>
      <c r="G23" s="25">
        <v>1</v>
      </c>
      <c r="H23" s="26">
        <v>99.75</v>
      </c>
      <c r="I23" s="26">
        <v>115.27</v>
      </c>
      <c r="J23" s="26">
        <v>123.26</v>
      </c>
      <c r="K23" s="26">
        <v>107.3</v>
      </c>
      <c r="L23" s="26">
        <v>124.12</v>
      </c>
      <c r="M23" s="26">
        <v>107.95</v>
      </c>
      <c r="N23" s="26">
        <v>125</v>
      </c>
      <c r="O23" s="26">
        <v>108.61</v>
      </c>
      <c r="P23" s="26">
        <v>126.78</v>
      </c>
      <c r="Q23" s="26">
        <v>109.95</v>
      </c>
      <c r="R23" s="26">
        <v>128.62</v>
      </c>
      <c r="S23" s="26">
        <v>111.33</v>
      </c>
      <c r="T23" s="26">
        <v>130.51</v>
      </c>
      <c r="U23" s="26">
        <v>132.44999999999999</v>
      </c>
      <c r="V23" s="26">
        <v>133.81</v>
      </c>
      <c r="W23" s="26">
        <v>153.97999999999999</v>
      </c>
      <c r="X23" s="26">
        <v>164.3</v>
      </c>
      <c r="Y23" s="26">
        <v>148.34</v>
      </c>
      <c r="Z23" s="26">
        <v>165.4</v>
      </c>
      <c r="AA23" s="26">
        <v>149.22999999999999</v>
      </c>
      <c r="AB23" s="26">
        <v>166.54</v>
      </c>
      <c r="AC23" s="26">
        <v>150.15</v>
      </c>
      <c r="AD23" s="26">
        <v>168.83</v>
      </c>
      <c r="AE23" s="26">
        <v>152</v>
      </c>
      <c r="AF23" s="26">
        <v>171.2</v>
      </c>
      <c r="AG23" s="26">
        <v>153.91</v>
      </c>
      <c r="AH23" s="26">
        <v>173.63</v>
      </c>
      <c r="AI23" s="26">
        <v>176.12</v>
      </c>
    </row>
    <row r="24" spans="1:35" x14ac:dyDescent="0.2">
      <c r="A24" s="24">
        <v>7898029551855</v>
      </c>
      <c r="B24" s="25" t="s">
        <v>887</v>
      </c>
      <c r="C24" s="25" t="s">
        <v>1025</v>
      </c>
      <c r="D24" s="25" t="s">
        <v>2110</v>
      </c>
      <c r="E24" s="25">
        <v>464507603</v>
      </c>
      <c r="F24" s="25" t="s">
        <v>2111</v>
      </c>
      <c r="G24" s="25">
        <v>1</v>
      </c>
      <c r="H24" s="26">
        <v>178.3</v>
      </c>
      <c r="I24" s="26">
        <v>206.04</v>
      </c>
      <c r="J24" s="26">
        <v>220.33</v>
      </c>
      <c r="K24" s="26">
        <v>191.8</v>
      </c>
      <c r="L24" s="26">
        <v>221.87</v>
      </c>
      <c r="M24" s="26">
        <v>192.97</v>
      </c>
      <c r="N24" s="26">
        <v>223.43</v>
      </c>
      <c r="O24" s="26">
        <v>194.14</v>
      </c>
      <c r="P24" s="26">
        <v>226.62</v>
      </c>
      <c r="Q24" s="26">
        <v>196.54</v>
      </c>
      <c r="R24" s="26">
        <v>229.9</v>
      </c>
      <c r="S24" s="26">
        <v>199</v>
      </c>
      <c r="T24" s="26">
        <v>233.28</v>
      </c>
      <c r="U24" s="26">
        <v>236.75</v>
      </c>
      <c r="V24" s="26">
        <v>239.18</v>
      </c>
      <c r="W24" s="26">
        <v>275.22000000000003</v>
      </c>
      <c r="X24" s="26">
        <v>293.68</v>
      </c>
      <c r="Y24" s="26">
        <v>265.14999999999998</v>
      </c>
      <c r="Z24" s="26">
        <v>295.67</v>
      </c>
      <c r="AA24" s="26">
        <v>266.77</v>
      </c>
      <c r="AB24" s="26">
        <v>297.68</v>
      </c>
      <c r="AC24" s="26">
        <v>268.39</v>
      </c>
      <c r="AD24" s="26">
        <v>301.77999999999997</v>
      </c>
      <c r="AE24" s="26">
        <v>271.70999999999998</v>
      </c>
      <c r="AF24" s="26">
        <v>306</v>
      </c>
      <c r="AG24" s="26">
        <v>275.11</v>
      </c>
      <c r="AH24" s="26">
        <v>310.35000000000002</v>
      </c>
      <c r="AI24" s="26">
        <v>314.8</v>
      </c>
    </row>
    <row r="25" spans="1:35" x14ac:dyDescent="0.2">
      <c r="A25" s="24">
        <v>7898029551770</v>
      </c>
      <c r="B25" s="25" t="s">
        <v>887</v>
      </c>
      <c r="C25" s="25" t="s">
        <v>888</v>
      </c>
      <c r="D25" s="25" t="s">
        <v>2110</v>
      </c>
      <c r="E25" s="25">
        <v>464007608</v>
      </c>
      <c r="F25" s="25" t="s">
        <v>2111</v>
      </c>
      <c r="G25" s="25">
        <v>1</v>
      </c>
      <c r="H25" s="26">
        <v>70.28</v>
      </c>
      <c r="I25" s="26">
        <v>81.209999999999994</v>
      </c>
      <c r="J25" s="26">
        <v>86.85</v>
      </c>
      <c r="K25" s="26">
        <v>75.599999999999994</v>
      </c>
      <c r="L25" s="26">
        <v>87.45</v>
      </c>
      <c r="M25" s="26">
        <v>76.06</v>
      </c>
      <c r="N25" s="26">
        <v>88.07</v>
      </c>
      <c r="O25" s="26">
        <v>76.52</v>
      </c>
      <c r="P25" s="26">
        <v>89.33</v>
      </c>
      <c r="Q25" s="26">
        <v>77.47</v>
      </c>
      <c r="R25" s="26">
        <v>90.62</v>
      </c>
      <c r="S25" s="26">
        <v>78.44</v>
      </c>
      <c r="T25" s="26">
        <v>91.95</v>
      </c>
      <c r="U25" s="26">
        <v>93.32</v>
      </c>
      <c r="V25" s="26">
        <v>94.28</v>
      </c>
      <c r="W25" s="26">
        <v>108.48</v>
      </c>
      <c r="X25" s="26">
        <v>115.76</v>
      </c>
      <c r="Y25" s="26">
        <v>104.51</v>
      </c>
      <c r="Z25" s="26">
        <v>116.54</v>
      </c>
      <c r="AA25" s="26">
        <v>105.15</v>
      </c>
      <c r="AB25" s="26">
        <v>117.34</v>
      </c>
      <c r="AC25" s="26">
        <v>105.78</v>
      </c>
      <c r="AD25" s="26">
        <v>118.96</v>
      </c>
      <c r="AE25" s="26">
        <v>107.1</v>
      </c>
      <c r="AF25" s="26">
        <v>120.62</v>
      </c>
      <c r="AG25" s="26">
        <v>108.44</v>
      </c>
      <c r="AH25" s="26">
        <v>122.33</v>
      </c>
      <c r="AI25" s="26">
        <v>124.09</v>
      </c>
    </row>
    <row r="26" spans="1:35" x14ac:dyDescent="0.2">
      <c r="A26" s="24">
        <v>7898029551787</v>
      </c>
      <c r="B26" s="25" t="s">
        <v>887</v>
      </c>
      <c r="C26" s="25" t="s">
        <v>917</v>
      </c>
      <c r="D26" s="25" t="s">
        <v>2110</v>
      </c>
      <c r="E26" s="25">
        <v>464007605</v>
      </c>
      <c r="F26" s="25" t="s">
        <v>2111</v>
      </c>
      <c r="G26" s="25">
        <v>1</v>
      </c>
      <c r="H26" s="26">
        <v>120.1</v>
      </c>
      <c r="I26" s="26">
        <v>138.79</v>
      </c>
      <c r="J26" s="26">
        <v>148.41</v>
      </c>
      <c r="K26" s="26">
        <v>129.19999999999999</v>
      </c>
      <c r="L26" s="26">
        <v>149.44999999999999</v>
      </c>
      <c r="M26" s="26">
        <v>129.97999999999999</v>
      </c>
      <c r="N26" s="26">
        <v>150.5</v>
      </c>
      <c r="O26" s="26">
        <v>130.77000000000001</v>
      </c>
      <c r="P26" s="26">
        <v>152.65</v>
      </c>
      <c r="Q26" s="26">
        <v>132.38999999999999</v>
      </c>
      <c r="R26" s="26">
        <v>154.86000000000001</v>
      </c>
      <c r="S26" s="26">
        <v>134.04</v>
      </c>
      <c r="T26" s="26">
        <v>157.13</v>
      </c>
      <c r="U26" s="26">
        <v>159.47</v>
      </c>
      <c r="V26" s="26">
        <v>161.11000000000001</v>
      </c>
      <c r="W26" s="26">
        <v>185.39</v>
      </c>
      <c r="X26" s="26">
        <v>197.82</v>
      </c>
      <c r="Y26" s="26">
        <v>178.61</v>
      </c>
      <c r="Z26" s="26">
        <v>199.16</v>
      </c>
      <c r="AA26" s="26">
        <v>179.69</v>
      </c>
      <c r="AB26" s="26">
        <v>200.51</v>
      </c>
      <c r="AC26" s="26">
        <v>180.78</v>
      </c>
      <c r="AD26" s="26">
        <v>203.28</v>
      </c>
      <c r="AE26" s="26">
        <v>183.02</v>
      </c>
      <c r="AF26" s="26">
        <v>206.12</v>
      </c>
      <c r="AG26" s="26">
        <v>185.3</v>
      </c>
      <c r="AH26" s="26">
        <v>209.04</v>
      </c>
      <c r="AI26" s="26">
        <v>212.05</v>
      </c>
    </row>
    <row r="27" spans="1:35" x14ac:dyDescent="0.2">
      <c r="A27" s="24">
        <v>7898029551800</v>
      </c>
      <c r="B27" s="25" t="s">
        <v>887</v>
      </c>
      <c r="C27" s="25" t="s">
        <v>971</v>
      </c>
      <c r="D27" s="25" t="s">
        <v>2110</v>
      </c>
      <c r="E27" s="25">
        <v>464007607</v>
      </c>
      <c r="F27" s="25" t="s">
        <v>2111</v>
      </c>
      <c r="G27" s="25">
        <v>1</v>
      </c>
      <c r="H27" s="26">
        <v>35.71</v>
      </c>
      <c r="I27" s="26">
        <v>41.27</v>
      </c>
      <c r="J27" s="26">
        <v>44.13</v>
      </c>
      <c r="K27" s="26">
        <v>38.409999999999997</v>
      </c>
      <c r="L27" s="26">
        <v>44.44</v>
      </c>
      <c r="M27" s="26">
        <v>38.65</v>
      </c>
      <c r="N27" s="26">
        <v>44.75</v>
      </c>
      <c r="O27" s="26">
        <v>38.880000000000003</v>
      </c>
      <c r="P27" s="26">
        <v>45.39</v>
      </c>
      <c r="Q27" s="26">
        <v>39.369999999999997</v>
      </c>
      <c r="R27" s="26">
        <v>46.04</v>
      </c>
      <c r="S27" s="26">
        <v>39.85</v>
      </c>
      <c r="T27" s="26">
        <v>46.72</v>
      </c>
      <c r="U27" s="26">
        <v>47.42</v>
      </c>
      <c r="V27" s="26">
        <v>47.9</v>
      </c>
      <c r="W27" s="26">
        <v>55.13</v>
      </c>
      <c r="X27" s="26">
        <v>58.82</v>
      </c>
      <c r="Y27" s="26">
        <v>53.1</v>
      </c>
      <c r="Z27" s="26">
        <v>59.22</v>
      </c>
      <c r="AA27" s="26">
        <v>53.43</v>
      </c>
      <c r="AB27" s="26">
        <v>59.62</v>
      </c>
      <c r="AC27" s="26">
        <v>53.75</v>
      </c>
      <c r="AD27" s="26">
        <v>60.44</v>
      </c>
      <c r="AE27" s="26">
        <v>54.43</v>
      </c>
      <c r="AF27" s="26">
        <v>61.28</v>
      </c>
      <c r="AG27" s="26">
        <v>55.09</v>
      </c>
      <c r="AH27" s="26">
        <v>62.15</v>
      </c>
      <c r="AI27" s="26">
        <v>63.05</v>
      </c>
    </row>
    <row r="28" spans="1:35" x14ac:dyDescent="0.2">
      <c r="A28" s="24">
        <v>7898029550759</v>
      </c>
      <c r="B28" s="25" t="s">
        <v>887</v>
      </c>
      <c r="C28" s="25" t="s">
        <v>1053</v>
      </c>
      <c r="D28" s="25" t="s">
        <v>2110</v>
      </c>
      <c r="E28" s="25">
        <v>464707603</v>
      </c>
      <c r="F28" s="25" t="s">
        <v>2111</v>
      </c>
      <c r="G28" s="25">
        <v>1</v>
      </c>
      <c r="H28" s="26">
        <v>33.22</v>
      </c>
      <c r="I28" s="26">
        <v>38.39</v>
      </c>
      <c r="J28" s="26">
        <v>41.05</v>
      </c>
      <c r="K28" s="26">
        <v>35.74</v>
      </c>
      <c r="L28" s="26">
        <v>41.34</v>
      </c>
      <c r="M28" s="26">
        <v>35.950000000000003</v>
      </c>
      <c r="N28" s="26">
        <v>41.63</v>
      </c>
      <c r="O28" s="26">
        <v>36.17</v>
      </c>
      <c r="P28" s="26">
        <v>42.22</v>
      </c>
      <c r="Q28" s="26">
        <v>36.619999999999997</v>
      </c>
      <c r="R28" s="26">
        <v>42.83</v>
      </c>
      <c r="S28" s="26">
        <v>37.07</v>
      </c>
      <c r="T28" s="26">
        <v>43.46</v>
      </c>
      <c r="U28" s="26">
        <v>44.11</v>
      </c>
      <c r="V28" s="26">
        <v>44.56</v>
      </c>
      <c r="W28" s="26">
        <v>51.28</v>
      </c>
      <c r="X28" s="26">
        <v>54.72</v>
      </c>
      <c r="Y28" s="26">
        <v>49.41</v>
      </c>
      <c r="Z28" s="26">
        <v>55.09</v>
      </c>
      <c r="AA28" s="26">
        <v>49.7</v>
      </c>
      <c r="AB28" s="26">
        <v>55.46</v>
      </c>
      <c r="AC28" s="26">
        <v>50</v>
      </c>
      <c r="AD28" s="26">
        <v>56.22</v>
      </c>
      <c r="AE28" s="26">
        <v>50.63</v>
      </c>
      <c r="AF28" s="26">
        <v>57.01</v>
      </c>
      <c r="AG28" s="26">
        <v>51.25</v>
      </c>
      <c r="AH28" s="26">
        <v>57.82</v>
      </c>
      <c r="AI28" s="26">
        <v>58.65</v>
      </c>
    </row>
    <row r="29" spans="1:35" x14ac:dyDescent="0.2">
      <c r="A29" s="24">
        <v>7898029550766</v>
      </c>
      <c r="B29" s="25" t="s">
        <v>887</v>
      </c>
      <c r="C29" s="25" t="s">
        <v>1056</v>
      </c>
      <c r="D29" s="25" t="s">
        <v>2110</v>
      </c>
      <c r="E29" s="25">
        <v>464707605</v>
      </c>
      <c r="F29" s="25" t="s">
        <v>2111</v>
      </c>
      <c r="G29" s="25">
        <v>1</v>
      </c>
      <c r="H29" s="26">
        <v>99.75</v>
      </c>
      <c r="I29" s="26">
        <v>115.27</v>
      </c>
      <c r="J29" s="26">
        <v>123.26</v>
      </c>
      <c r="K29" s="26">
        <v>107.3</v>
      </c>
      <c r="L29" s="26">
        <v>124.12</v>
      </c>
      <c r="M29" s="26">
        <v>107.95</v>
      </c>
      <c r="N29" s="26">
        <v>125</v>
      </c>
      <c r="O29" s="26">
        <v>108.61</v>
      </c>
      <c r="P29" s="26">
        <v>126.78</v>
      </c>
      <c r="Q29" s="26">
        <v>109.95</v>
      </c>
      <c r="R29" s="26">
        <v>128.62</v>
      </c>
      <c r="S29" s="26">
        <v>111.33</v>
      </c>
      <c r="T29" s="26">
        <v>130.51</v>
      </c>
      <c r="U29" s="26">
        <v>132.44999999999999</v>
      </c>
      <c r="V29" s="26">
        <v>133.81</v>
      </c>
      <c r="W29" s="26">
        <v>153.97999999999999</v>
      </c>
      <c r="X29" s="26">
        <v>164.3</v>
      </c>
      <c r="Y29" s="26">
        <v>148.34</v>
      </c>
      <c r="Z29" s="26">
        <v>165.4</v>
      </c>
      <c r="AA29" s="26">
        <v>149.22999999999999</v>
      </c>
      <c r="AB29" s="26">
        <v>166.54</v>
      </c>
      <c r="AC29" s="26">
        <v>150.15</v>
      </c>
      <c r="AD29" s="26">
        <v>168.83</v>
      </c>
      <c r="AE29" s="26">
        <v>152</v>
      </c>
      <c r="AF29" s="26">
        <v>171.2</v>
      </c>
      <c r="AG29" s="26">
        <v>153.91</v>
      </c>
      <c r="AH29" s="26">
        <v>173.63</v>
      </c>
      <c r="AI29" s="26">
        <v>176.12</v>
      </c>
    </row>
    <row r="30" spans="1:35" x14ac:dyDescent="0.2">
      <c r="A30" s="24">
        <v>7898029552128</v>
      </c>
      <c r="B30" s="25" t="s">
        <v>1088</v>
      </c>
      <c r="C30" s="25" t="s">
        <v>1089</v>
      </c>
      <c r="D30" s="25" t="s">
        <v>2108</v>
      </c>
      <c r="E30" s="25">
        <v>425107608</v>
      </c>
      <c r="F30" s="25" t="s">
        <v>2109</v>
      </c>
      <c r="G30" s="25">
        <v>2</v>
      </c>
      <c r="H30" s="26">
        <v>27.4</v>
      </c>
      <c r="I30" s="26">
        <v>31.14</v>
      </c>
      <c r="J30" s="26">
        <v>33.01</v>
      </c>
      <c r="K30" s="26">
        <v>33.01</v>
      </c>
      <c r="L30" s="26">
        <v>33.21</v>
      </c>
      <c r="M30" s="26">
        <v>33.21</v>
      </c>
      <c r="N30" s="26">
        <v>33.409999999999997</v>
      </c>
      <c r="O30" s="26">
        <v>33.409999999999997</v>
      </c>
      <c r="P30" s="26">
        <v>33.83</v>
      </c>
      <c r="Q30" s="26">
        <v>33.83</v>
      </c>
      <c r="R30" s="26">
        <v>34.25</v>
      </c>
      <c r="S30" s="26">
        <v>34.25</v>
      </c>
      <c r="T30" s="26">
        <v>34.68</v>
      </c>
      <c r="U30" s="26">
        <v>35.130000000000003</v>
      </c>
      <c r="V30" s="26">
        <v>37.880000000000003</v>
      </c>
      <c r="W30" s="26">
        <v>43.05</v>
      </c>
      <c r="X30" s="26">
        <v>45.63</v>
      </c>
      <c r="Y30" s="26">
        <v>45.63</v>
      </c>
      <c r="Z30" s="26">
        <v>45.91</v>
      </c>
      <c r="AA30" s="26">
        <v>45.91</v>
      </c>
      <c r="AB30" s="26">
        <v>46.19</v>
      </c>
      <c r="AC30" s="26">
        <v>46.19</v>
      </c>
      <c r="AD30" s="26">
        <v>46.77</v>
      </c>
      <c r="AE30" s="26">
        <v>46.77</v>
      </c>
      <c r="AF30" s="26">
        <v>47.35</v>
      </c>
      <c r="AG30" s="26">
        <v>47.35</v>
      </c>
      <c r="AH30" s="26">
        <v>47.94</v>
      </c>
      <c r="AI30" s="26">
        <v>48.57</v>
      </c>
    </row>
    <row r="31" spans="1:35" x14ac:dyDescent="0.2">
      <c r="A31" s="24">
        <v>7898029552135</v>
      </c>
      <c r="B31" s="25" t="s">
        <v>1088</v>
      </c>
      <c r="C31" s="25" t="s">
        <v>1111</v>
      </c>
      <c r="D31" s="25" t="s">
        <v>2108</v>
      </c>
      <c r="E31" s="25">
        <v>425107605</v>
      </c>
      <c r="F31" s="25" t="s">
        <v>2109</v>
      </c>
      <c r="G31" s="25">
        <v>2</v>
      </c>
      <c r="H31" s="26">
        <v>54.52</v>
      </c>
      <c r="I31" s="26">
        <v>61.95</v>
      </c>
      <c r="J31" s="26">
        <v>65.69</v>
      </c>
      <c r="K31" s="26">
        <v>65.69</v>
      </c>
      <c r="L31" s="26">
        <v>66.08</v>
      </c>
      <c r="M31" s="26">
        <v>66.08</v>
      </c>
      <c r="N31" s="26">
        <v>66.489999999999995</v>
      </c>
      <c r="O31" s="26">
        <v>66.489999999999995</v>
      </c>
      <c r="P31" s="26">
        <v>67.31</v>
      </c>
      <c r="Q31" s="26">
        <v>67.31</v>
      </c>
      <c r="R31" s="26">
        <v>68.150000000000006</v>
      </c>
      <c r="S31" s="26">
        <v>68.150000000000006</v>
      </c>
      <c r="T31" s="26">
        <v>69.010000000000005</v>
      </c>
      <c r="U31" s="26">
        <v>69.900000000000006</v>
      </c>
      <c r="V31" s="26">
        <v>75.37</v>
      </c>
      <c r="W31" s="26">
        <v>85.64</v>
      </c>
      <c r="X31" s="26">
        <v>90.81</v>
      </c>
      <c r="Y31" s="26">
        <v>90.81</v>
      </c>
      <c r="Z31" s="26">
        <v>91.35</v>
      </c>
      <c r="AA31" s="26">
        <v>91.35</v>
      </c>
      <c r="AB31" s="26">
        <v>91.92</v>
      </c>
      <c r="AC31" s="26">
        <v>91.92</v>
      </c>
      <c r="AD31" s="26">
        <v>93.05</v>
      </c>
      <c r="AE31" s="26">
        <v>93.05</v>
      </c>
      <c r="AF31" s="26">
        <v>94.21</v>
      </c>
      <c r="AG31" s="26">
        <v>94.21</v>
      </c>
      <c r="AH31" s="26">
        <v>95.4</v>
      </c>
      <c r="AI31" s="26">
        <v>96.63</v>
      </c>
    </row>
    <row r="32" spans="1:35" x14ac:dyDescent="0.2">
      <c r="A32" s="24">
        <v>7898029552180</v>
      </c>
      <c r="B32" s="25" t="s">
        <v>1088</v>
      </c>
      <c r="C32" s="25" t="s">
        <v>1129</v>
      </c>
      <c r="D32" s="25" t="s">
        <v>2108</v>
      </c>
      <c r="E32" s="25">
        <v>426007601</v>
      </c>
      <c r="F32" s="25" t="s">
        <v>2109</v>
      </c>
      <c r="G32" s="25">
        <v>2</v>
      </c>
      <c r="H32" s="26">
        <v>27.43</v>
      </c>
      <c r="I32" s="26">
        <v>31.17</v>
      </c>
      <c r="J32" s="26">
        <v>33.049999999999997</v>
      </c>
      <c r="K32" s="26">
        <v>33.049999999999997</v>
      </c>
      <c r="L32" s="26">
        <v>33.25</v>
      </c>
      <c r="M32" s="26">
        <v>33.25</v>
      </c>
      <c r="N32" s="26">
        <v>33.450000000000003</v>
      </c>
      <c r="O32" s="26">
        <v>33.450000000000003</v>
      </c>
      <c r="P32" s="26">
        <v>33.86</v>
      </c>
      <c r="Q32" s="26">
        <v>33.86</v>
      </c>
      <c r="R32" s="26">
        <v>34.29</v>
      </c>
      <c r="S32" s="26">
        <v>34.29</v>
      </c>
      <c r="T32" s="26">
        <v>34.72</v>
      </c>
      <c r="U32" s="26">
        <v>35.17</v>
      </c>
      <c r="V32" s="26">
        <v>37.92</v>
      </c>
      <c r="W32" s="26">
        <v>43.09</v>
      </c>
      <c r="X32" s="26">
        <v>45.69</v>
      </c>
      <c r="Y32" s="26">
        <v>45.69</v>
      </c>
      <c r="Z32" s="26">
        <v>45.97</v>
      </c>
      <c r="AA32" s="26">
        <v>45.97</v>
      </c>
      <c r="AB32" s="26">
        <v>46.24</v>
      </c>
      <c r="AC32" s="26">
        <v>46.24</v>
      </c>
      <c r="AD32" s="26">
        <v>46.81</v>
      </c>
      <c r="AE32" s="26">
        <v>46.81</v>
      </c>
      <c r="AF32" s="26">
        <v>47.4</v>
      </c>
      <c r="AG32" s="26">
        <v>47.4</v>
      </c>
      <c r="AH32" s="26">
        <v>48</v>
      </c>
      <c r="AI32" s="26">
        <v>48.62</v>
      </c>
    </row>
    <row r="33" spans="1:35" x14ac:dyDescent="0.2">
      <c r="A33" s="24">
        <v>7898029552203</v>
      </c>
      <c r="B33" s="25" t="s">
        <v>1088</v>
      </c>
      <c r="C33" s="25" t="s">
        <v>1147</v>
      </c>
      <c r="D33" s="25" t="s">
        <v>2108</v>
      </c>
      <c r="E33" s="25">
        <v>426007602</v>
      </c>
      <c r="F33" s="25" t="s">
        <v>2109</v>
      </c>
      <c r="G33" s="25">
        <v>2</v>
      </c>
      <c r="H33" s="26">
        <v>54.79</v>
      </c>
      <c r="I33" s="26">
        <v>62.26</v>
      </c>
      <c r="J33" s="26">
        <v>66.010000000000005</v>
      </c>
      <c r="K33" s="26">
        <v>66.010000000000005</v>
      </c>
      <c r="L33" s="26">
        <v>66.41</v>
      </c>
      <c r="M33" s="26">
        <v>66.41</v>
      </c>
      <c r="N33" s="26">
        <v>66.819999999999993</v>
      </c>
      <c r="O33" s="26">
        <v>66.819999999999993</v>
      </c>
      <c r="P33" s="26">
        <v>67.64</v>
      </c>
      <c r="Q33" s="26">
        <v>67.64</v>
      </c>
      <c r="R33" s="26">
        <v>68.489999999999995</v>
      </c>
      <c r="S33" s="26">
        <v>68.489999999999995</v>
      </c>
      <c r="T33" s="26">
        <v>69.349999999999994</v>
      </c>
      <c r="U33" s="26">
        <v>70.239999999999995</v>
      </c>
      <c r="V33" s="26">
        <v>75.739999999999995</v>
      </c>
      <c r="W33" s="26">
        <v>86.07</v>
      </c>
      <c r="X33" s="26">
        <v>91.25</v>
      </c>
      <c r="Y33" s="26">
        <v>91.25</v>
      </c>
      <c r="Z33" s="26">
        <v>91.81</v>
      </c>
      <c r="AA33" s="26">
        <v>91.81</v>
      </c>
      <c r="AB33" s="26">
        <v>92.37</v>
      </c>
      <c r="AC33" s="26">
        <v>92.37</v>
      </c>
      <c r="AD33" s="26">
        <v>93.51</v>
      </c>
      <c r="AE33" s="26">
        <v>93.51</v>
      </c>
      <c r="AF33" s="26">
        <v>94.68</v>
      </c>
      <c r="AG33" s="26">
        <v>94.68</v>
      </c>
      <c r="AH33" s="26">
        <v>95.87</v>
      </c>
      <c r="AI33" s="26">
        <v>97.1</v>
      </c>
    </row>
    <row r="34" spans="1:35" x14ac:dyDescent="0.2">
      <c r="A34" s="24">
        <v>7898029552210</v>
      </c>
      <c r="B34" s="25" t="s">
        <v>1088</v>
      </c>
      <c r="C34" s="25" t="s">
        <v>1168</v>
      </c>
      <c r="D34" s="25" t="s">
        <v>2108</v>
      </c>
      <c r="E34" s="25">
        <v>426007603</v>
      </c>
      <c r="F34" s="25" t="s">
        <v>2109</v>
      </c>
      <c r="G34" s="25">
        <v>2</v>
      </c>
      <c r="H34" s="26">
        <v>109.59</v>
      </c>
      <c r="I34" s="26">
        <v>124.53</v>
      </c>
      <c r="J34" s="26">
        <v>132.04</v>
      </c>
      <c r="K34" s="26">
        <v>132.04</v>
      </c>
      <c r="L34" s="26">
        <v>132.84</v>
      </c>
      <c r="M34" s="26">
        <v>132.84</v>
      </c>
      <c r="N34" s="26">
        <v>133.65</v>
      </c>
      <c r="O34" s="26">
        <v>133.65</v>
      </c>
      <c r="P34" s="26">
        <v>135.30000000000001</v>
      </c>
      <c r="Q34" s="26">
        <v>135.30000000000001</v>
      </c>
      <c r="R34" s="26">
        <v>136.99</v>
      </c>
      <c r="S34" s="26">
        <v>136.99</v>
      </c>
      <c r="T34" s="26">
        <v>138.72</v>
      </c>
      <c r="U34" s="26">
        <v>140.5</v>
      </c>
      <c r="V34" s="26">
        <v>151.5</v>
      </c>
      <c r="W34" s="26">
        <v>172.16</v>
      </c>
      <c r="X34" s="26">
        <v>182.54</v>
      </c>
      <c r="Y34" s="26">
        <v>182.54</v>
      </c>
      <c r="Z34" s="26">
        <v>183.64</v>
      </c>
      <c r="AA34" s="26">
        <v>183.64</v>
      </c>
      <c r="AB34" s="26">
        <v>184.76</v>
      </c>
      <c r="AC34" s="26">
        <v>184.76</v>
      </c>
      <c r="AD34" s="26">
        <v>187.04</v>
      </c>
      <c r="AE34" s="26">
        <v>187.04</v>
      </c>
      <c r="AF34" s="26">
        <v>189.38</v>
      </c>
      <c r="AG34" s="26">
        <v>189.38</v>
      </c>
      <c r="AH34" s="26">
        <v>191.77</v>
      </c>
      <c r="AI34" s="26">
        <v>194.23</v>
      </c>
    </row>
    <row r="35" spans="1:35" x14ac:dyDescent="0.2">
      <c r="A35" s="24">
        <v>7898029552548</v>
      </c>
      <c r="B35" s="25" t="s">
        <v>1255</v>
      </c>
      <c r="C35" s="25" t="s">
        <v>1256</v>
      </c>
      <c r="D35" s="25" t="s">
        <v>2110</v>
      </c>
      <c r="E35" s="25">
        <v>455007608</v>
      </c>
      <c r="F35" s="25" t="s">
        <v>2109</v>
      </c>
      <c r="G35" s="25">
        <v>3</v>
      </c>
      <c r="H35" s="26">
        <v>75.14</v>
      </c>
      <c r="I35" s="26">
        <v>85.39</v>
      </c>
      <c r="J35" s="26">
        <v>90.53</v>
      </c>
      <c r="K35" s="26">
        <v>90.53</v>
      </c>
      <c r="L35" s="26">
        <v>91.08</v>
      </c>
      <c r="M35" s="26">
        <v>91.08</v>
      </c>
      <c r="N35" s="26">
        <v>91.63</v>
      </c>
      <c r="O35" s="26">
        <v>91.63</v>
      </c>
      <c r="P35" s="26">
        <v>92.77</v>
      </c>
      <c r="Q35" s="26">
        <v>92.77</v>
      </c>
      <c r="R35" s="26">
        <v>93.93</v>
      </c>
      <c r="S35" s="26">
        <v>93.93</v>
      </c>
      <c r="T35" s="26">
        <v>95.11</v>
      </c>
      <c r="U35" s="26">
        <v>96.33</v>
      </c>
      <c r="V35" s="26">
        <v>103.88</v>
      </c>
      <c r="W35" s="26">
        <v>118.05</v>
      </c>
      <c r="X35" s="26">
        <v>125.15</v>
      </c>
      <c r="Y35" s="26">
        <v>125.15</v>
      </c>
      <c r="Z35" s="26">
        <v>125.91</v>
      </c>
      <c r="AA35" s="26">
        <v>125.91</v>
      </c>
      <c r="AB35" s="26">
        <v>126.67</v>
      </c>
      <c r="AC35" s="26">
        <v>126.67</v>
      </c>
      <c r="AD35" s="26">
        <v>128.25</v>
      </c>
      <c r="AE35" s="26">
        <v>128.25</v>
      </c>
      <c r="AF35" s="26">
        <v>129.85</v>
      </c>
      <c r="AG35" s="26">
        <v>129.85</v>
      </c>
      <c r="AH35" s="26">
        <v>131.47999999999999</v>
      </c>
      <c r="AI35" s="26">
        <v>133.16999999999999</v>
      </c>
    </row>
    <row r="36" spans="1:35" x14ac:dyDescent="0.2">
      <c r="A36" s="24">
        <v>7898029550261</v>
      </c>
      <c r="B36" s="25" t="s">
        <v>1305</v>
      </c>
      <c r="C36" s="25" t="s">
        <v>1306</v>
      </c>
      <c r="D36" s="25" t="s">
        <v>2110</v>
      </c>
      <c r="E36" s="25">
        <v>451307602</v>
      </c>
      <c r="F36" s="25" t="s">
        <v>2111</v>
      </c>
      <c r="G36" s="25">
        <v>1</v>
      </c>
      <c r="H36" s="26">
        <v>3227.05</v>
      </c>
      <c r="I36" s="26">
        <v>3729.14</v>
      </c>
      <c r="J36" s="26">
        <v>3987.76</v>
      </c>
      <c r="K36" s="26">
        <v>3471.44</v>
      </c>
      <c r="L36" s="26">
        <v>4015.61</v>
      </c>
      <c r="M36" s="26">
        <v>3492.48</v>
      </c>
      <c r="N36" s="26">
        <v>4043.85</v>
      </c>
      <c r="O36" s="26">
        <v>3513.77</v>
      </c>
      <c r="P36" s="26">
        <v>4101.55</v>
      </c>
      <c r="Q36" s="26">
        <v>3557.15</v>
      </c>
      <c r="R36" s="26">
        <v>4160.93</v>
      </c>
      <c r="S36" s="26">
        <v>3601.62</v>
      </c>
      <c r="T36" s="26">
        <v>4222.05</v>
      </c>
      <c r="U36" s="26">
        <v>4285</v>
      </c>
      <c r="V36" s="26">
        <v>4328.97</v>
      </c>
      <c r="W36" s="26">
        <v>4981.33</v>
      </c>
      <c r="X36" s="26">
        <v>5315.38</v>
      </c>
      <c r="Y36" s="26">
        <v>4799.0600000000004</v>
      </c>
      <c r="Z36" s="26">
        <v>5351.28</v>
      </c>
      <c r="AA36" s="26">
        <v>4828.1499999999996</v>
      </c>
      <c r="AB36" s="26">
        <v>5387.66</v>
      </c>
      <c r="AC36" s="26">
        <v>4857.58</v>
      </c>
      <c r="AD36" s="26">
        <v>5461.95</v>
      </c>
      <c r="AE36" s="26">
        <v>4917.55</v>
      </c>
      <c r="AF36" s="26">
        <v>5538.34</v>
      </c>
      <c r="AG36" s="26">
        <v>4979.03</v>
      </c>
      <c r="AH36" s="26">
        <v>5616.89</v>
      </c>
      <c r="AI36" s="26">
        <v>5697.72</v>
      </c>
    </row>
    <row r="37" spans="1:35" x14ac:dyDescent="0.2">
      <c r="A37" s="24">
        <v>7898029550278</v>
      </c>
      <c r="B37" s="25" t="s">
        <v>1305</v>
      </c>
      <c r="C37" s="25" t="s">
        <v>1335</v>
      </c>
      <c r="D37" s="25" t="s">
        <v>2110</v>
      </c>
      <c r="E37" s="25">
        <v>451307604</v>
      </c>
      <c r="F37" s="25" t="s">
        <v>2111</v>
      </c>
      <c r="G37" s="25">
        <v>1</v>
      </c>
      <c r="H37" s="26">
        <v>9681.16</v>
      </c>
      <c r="I37" s="26">
        <v>11187.43</v>
      </c>
      <c r="J37" s="26">
        <v>11963.28</v>
      </c>
      <c r="K37" s="26">
        <v>10414.32</v>
      </c>
      <c r="L37" s="26">
        <v>12046.84</v>
      </c>
      <c r="M37" s="26">
        <v>10477.450000000001</v>
      </c>
      <c r="N37" s="26">
        <v>12131.57</v>
      </c>
      <c r="O37" s="26">
        <v>10541.33</v>
      </c>
      <c r="P37" s="26">
        <v>12304.68</v>
      </c>
      <c r="Q37" s="26">
        <v>10671.48</v>
      </c>
      <c r="R37" s="26">
        <v>12482.8</v>
      </c>
      <c r="S37" s="26">
        <v>10804.86</v>
      </c>
      <c r="T37" s="26">
        <v>12666.17</v>
      </c>
      <c r="U37" s="26">
        <v>12855.02</v>
      </c>
      <c r="V37" s="26">
        <v>12986.93</v>
      </c>
      <c r="W37" s="26">
        <v>14943.99</v>
      </c>
      <c r="X37" s="26">
        <v>15946.15</v>
      </c>
      <c r="Y37" s="26">
        <v>14397.19</v>
      </c>
      <c r="Z37" s="26">
        <v>16053.85</v>
      </c>
      <c r="AA37" s="26">
        <v>14484.46</v>
      </c>
      <c r="AB37" s="26">
        <v>16162.99</v>
      </c>
      <c r="AC37" s="26">
        <v>14572.77</v>
      </c>
      <c r="AD37" s="26">
        <v>16385.88</v>
      </c>
      <c r="AE37" s="26">
        <v>14752.7</v>
      </c>
      <c r="AF37" s="26">
        <v>16615.02</v>
      </c>
      <c r="AG37" s="26">
        <v>14937.09</v>
      </c>
      <c r="AH37" s="26">
        <v>16850.68</v>
      </c>
      <c r="AI37" s="26">
        <v>17093.189999999999</v>
      </c>
    </row>
    <row r="38" spans="1:35" x14ac:dyDescent="0.2">
      <c r="A38" s="24">
        <v>7898029550285</v>
      </c>
      <c r="B38" s="25" t="s">
        <v>1305</v>
      </c>
      <c r="C38" s="25" t="s">
        <v>1363</v>
      </c>
      <c r="D38" s="25" t="s">
        <v>2110</v>
      </c>
      <c r="E38" s="25">
        <v>451407602</v>
      </c>
      <c r="F38" s="25" t="s">
        <v>2111</v>
      </c>
      <c r="G38" s="25">
        <v>1</v>
      </c>
      <c r="H38" s="26">
        <v>4304.26</v>
      </c>
      <c r="I38" s="26">
        <v>4973.95</v>
      </c>
      <c r="J38" s="26">
        <v>5318.89</v>
      </c>
      <c r="K38" s="26">
        <v>4630.2299999999996</v>
      </c>
      <c r="L38" s="26">
        <v>5356.04</v>
      </c>
      <c r="M38" s="26">
        <v>4658.29</v>
      </c>
      <c r="N38" s="26">
        <v>5393.72</v>
      </c>
      <c r="O38" s="26">
        <v>4686.6899999999996</v>
      </c>
      <c r="P38" s="26">
        <v>5470.68</v>
      </c>
      <c r="Q38" s="26">
        <v>4744.5600000000004</v>
      </c>
      <c r="R38" s="26">
        <v>5549.87</v>
      </c>
      <c r="S38" s="26">
        <v>4803.8599999999997</v>
      </c>
      <c r="T38" s="26">
        <v>5631.4</v>
      </c>
      <c r="U38" s="26">
        <v>5715.36</v>
      </c>
      <c r="V38" s="26">
        <v>5774.01</v>
      </c>
      <c r="W38" s="26">
        <v>6644.12</v>
      </c>
      <c r="X38" s="26">
        <v>7089.68</v>
      </c>
      <c r="Y38" s="26">
        <v>6401.02</v>
      </c>
      <c r="Z38" s="26">
        <v>7137.56</v>
      </c>
      <c r="AA38" s="26">
        <v>6439.81</v>
      </c>
      <c r="AB38" s="26">
        <v>7186.1</v>
      </c>
      <c r="AC38" s="26">
        <v>6479.07</v>
      </c>
      <c r="AD38" s="26">
        <v>7285.19</v>
      </c>
      <c r="AE38" s="26">
        <v>6559.08</v>
      </c>
      <c r="AF38" s="26">
        <v>7387.06</v>
      </c>
      <c r="AG38" s="26">
        <v>6641.05</v>
      </c>
      <c r="AH38" s="26">
        <v>7491.84</v>
      </c>
      <c r="AI38" s="26">
        <v>7599.66</v>
      </c>
    </row>
    <row r="39" spans="1:35" x14ac:dyDescent="0.2">
      <c r="A39" s="24">
        <v>7898029550292</v>
      </c>
      <c r="B39" s="25" t="s">
        <v>1305</v>
      </c>
      <c r="C39" s="25" t="s">
        <v>1391</v>
      </c>
      <c r="D39" s="25" t="s">
        <v>2110</v>
      </c>
      <c r="E39" s="25">
        <v>451407604</v>
      </c>
      <c r="F39" s="25" t="s">
        <v>2111</v>
      </c>
      <c r="G39" s="25">
        <v>1</v>
      </c>
      <c r="H39" s="26">
        <v>12912.8</v>
      </c>
      <c r="I39" s="26">
        <v>14921.88</v>
      </c>
      <c r="J39" s="26">
        <v>15956.71</v>
      </c>
      <c r="K39" s="26">
        <v>13890.7</v>
      </c>
      <c r="L39" s="26">
        <v>16068.16</v>
      </c>
      <c r="M39" s="26">
        <v>13974.89</v>
      </c>
      <c r="N39" s="26">
        <v>16181.17</v>
      </c>
      <c r="O39" s="26">
        <v>14060.1</v>
      </c>
      <c r="P39" s="26">
        <v>16412.07</v>
      </c>
      <c r="Q39" s="26">
        <v>14233.7</v>
      </c>
      <c r="R39" s="26">
        <v>16649.650000000001</v>
      </c>
      <c r="S39" s="26">
        <v>14411.6</v>
      </c>
      <c r="T39" s="26">
        <v>16894.23</v>
      </c>
      <c r="U39" s="26">
        <v>17146.12</v>
      </c>
      <c r="V39" s="26">
        <v>17322.060000000001</v>
      </c>
      <c r="W39" s="26">
        <v>19932.41</v>
      </c>
      <c r="X39" s="26">
        <v>21269.09</v>
      </c>
      <c r="Y39" s="26">
        <v>19203.080000000002</v>
      </c>
      <c r="Z39" s="26">
        <v>21412.74</v>
      </c>
      <c r="AA39" s="26">
        <v>19319.47</v>
      </c>
      <c r="AB39" s="26">
        <v>21558.31</v>
      </c>
      <c r="AC39" s="26">
        <v>19437.259999999998</v>
      </c>
      <c r="AD39" s="26">
        <v>21855.599999999999</v>
      </c>
      <c r="AE39" s="26">
        <v>19677.259999999998</v>
      </c>
      <c r="AF39" s="26">
        <v>22161.24</v>
      </c>
      <c r="AG39" s="26">
        <v>19923.189999999999</v>
      </c>
      <c r="AH39" s="26">
        <v>22475.56</v>
      </c>
      <c r="AI39" s="26">
        <v>22799.02</v>
      </c>
    </row>
    <row r="40" spans="1:35" x14ac:dyDescent="0.2">
      <c r="A40" s="24">
        <v>7898029556409</v>
      </c>
      <c r="B40" s="25" t="s">
        <v>1420</v>
      </c>
      <c r="C40" s="25" t="s">
        <v>1421</v>
      </c>
      <c r="D40" s="25" t="s">
        <v>2108</v>
      </c>
      <c r="E40" s="25">
        <v>451007603</v>
      </c>
      <c r="F40" s="25" t="s">
        <v>2109</v>
      </c>
      <c r="G40" s="25">
        <v>3</v>
      </c>
      <c r="H40" s="26">
        <v>4070.3</v>
      </c>
      <c r="I40" s="26">
        <v>4625.34</v>
      </c>
      <c r="J40" s="26">
        <v>4903.97</v>
      </c>
      <c r="K40" s="26">
        <v>4903.97</v>
      </c>
      <c r="L40" s="26">
        <v>4933.7</v>
      </c>
      <c r="M40" s="26">
        <v>4933.7</v>
      </c>
      <c r="N40" s="26">
        <v>4963.78</v>
      </c>
      <c r="O40" s="26">
        <v>4963.78</v>
      </c>
      <c r="P40" s="26">
        <v>5025.0600000000004</v>
      </c>
      <c r="Q40" s="26">
        <v>5025.0600000000004</v>
      </c>
      <c r="R40" s="26">
        <v>5087.88</v>
      </c>
      <c r="S40" s="26">
        <v>5087.88</v>
      </c>
      <c r="T40" s="26">
        <v>5152.28</v>
      </c>
      <c r="U40" s="26">
        <v>5218.33</v>
      </c>
      <c r="V40" s="26">
        <v>5626.95</v>
      </c>
      <c r="W40" s="26">
        <v>6394.26</v>
      </c>
      <c r="X40" s="26">
        <v>6779.45</v>
      </c>
      <c r="Y40" s="26">
        <v>6779.45</v>
      </c>
      <c r="Z40" s="26">
        <v>6820.55</v>
      </c>
      <c r="AA40" s="26">
        <v>6820.55</v>
      </c>
      <c r="AB40" s="26">
        <v>6862.13</v>
      </c>
      <c r="AC40" s="26">
        <v>6862.13</v>
      </c>
      <c r="AD40" s="26">
        <v>6946.85</v>
      </c>
      <c r="AE40" s="26">
        <v>6946.85</v>
      </c>
      <c r="AF40" s="26">
        <v>7033.7</v>
      </c>
      <c r="AG40" s="26">
        <v>7033.7</v>
      </c>
      <c r="AH40" s="26">
        <v>7122.72</v>
      </c>
      <c r="AI40" s="26">
        <v>7214.04</v>
      </c>
    </row>
    <row r="41" spans="1:35" x14ac:dyDescent="0.2">
      <c r="A41" s="24">
        <v>7898029556522</v>
      </c>
      <c r="B41" s="25" t="s">
        <v>1444</v>
      </c>
      <c r="C41" s="25" t="s">
        <v>1445</v>
      </c>
      <c r="D41" s="25" t="s">
        <v>2108</v>
      </c>
      <c r="E41" s="25">
        <v>419007607</v>
      </c>
      <c r="F41" s="25" t="s">
        <v>2109</v>
      </c>
      <c r="G41" s="25">
        <v>2</v>
      </c>
      <c r="H41" s="26">
        <v>16.2</v>
      </c>
      <c r="I41" s="26">
        <v>18.41</v>
      </c>
      <c r="J41" s="26">
        <v>19.52</v>
      </c>
      <c r="K41" s="26">
        <v>19.52</v>
      </c>
      <c r="L41" s="26">
        <v>19.64</v>
      </c>
      <c r="M41" s="26">
        <v>19.64</v>
      </c>
      <c r="N41" s="26">
        <v>19.760000000000002</v>
      </c>
      <c r="O41" s="26">
        <v>19.760000000000002</v>
      </c>
      <c r="P41" s="26">
        <v>20</v>
      </c>
      <c r="Q41" s="26">
        <v>20</v>
      </c>
      <c r="R41" s="26">
        <v>20.25</v>
      </c>
      <c r="S41" s="26">
        <v>20.25</v>
      </c>
      <c r="T41" s="26">
        <v>20.51</v>
      </c>
      <c r="U41" s="26">
        <v>20.77</v>
      </c>
      <c r="V41" s="26">
        <v>22.4</v>
      </c>
      <c r="W41" s="26">
        <v>25.45</v>
      </c>
      <c r="X41" s="26">
        <v>26.99</v>
      </c>
      <c r="Y41" s="26">
        <v>26.99</v>
      </c>
      <c r="Z41" s="26">
        <v>27.15</v>
      </c>
      <c r="AA41" s="26">
        <v>27.15</v>
      </c>
      <c r="AB41" s="26">
        <v>27.32</v>
      </c>
      <c r="AC41" s="26">
        <v>27.32</v>
      </c>
      <c r="AD41" s="26">
        <v>27.65</v>
      </c>
      <c r="AE41" s="26">
        <v>27.65</v>
      </c>
      <c r="AF41" s="26">
        <v>27.99</v>
      </c>
      <c r="AG41" s="26">
        <v>27.99</v>
      </c>
      <c r="AH41" s="26">
        <v>28.35</v>
      </c>
      <c r="AI41" s="26">
        <v>28.71</v>
      </c>
    </row>
    <row r="42" spans="1:35" x14ac:dyDescent="0.2">
      <c r="A42" s="24">
        <v>7898029556539</v>
      </c>
      <c r="B42" s="25" t="s">
        <v>1444</v>
      </c>
      <c r="C42" s="25" t="s">
        <v>1467</v>
      </c>
      <c r="D42" s="25" t="s">
        <v>2108</v>
      </c>
      <c r="E42" s="25">
        <v>419007610</v>
      </c>
      <c r="F42" s="25" t="s">
        <v>2109</v>
      </c>
      <c r="G42" s="25">
        <v>2</v>
      </c>
      <c r="H42" s="26">
        <v>31.81</v>
      </c>
      <c r="I42" s="26">
        <v>36.15</v>
      </c>
      <c r="J42" s="26">
        <v>38.33</v>
      </c>
      <c r="K42" s="26">
        <v>38.33</v>
      </c>
      <c r="L42" s="26">
        <v>38.56</v>
      </c>
      <c r="M42" s="26">
        <v>38.56</v>
      </c>
      <c r="N42" s="26">
        <v>38.79</v>
      </c>
      <c r="O42" s="26">
        <v>38.79</v>
      </c>
      <c r="P42" s="26">
        <v>39.270000000000003</v>
      </c>
      <c r="Q42" s="26">
        <v>39.270000000000003</v>
      </c>
      <c r="R42" s="26">
        <v>39.76</v>
      </c>
      <c r="S42" s="26">
        <v>39.76</v>
      </c>
      <c r="T42" s="26">
        <v>40.270000000000003</v>
      </c>
      <c r="U42" s="26">
        <v>40.78</v>
      </c>
      <c r="V42" s="26">
        <v>43.98</v>
      </c>
      <c r="W42" s="26">
        <v>49.98</v>
      </c>
      <c r="X42" s="26">
        <v>52.99</v>
      </c>
      <c r="Y42" s="26">
        <v>52.99</v>
      </c>
      <c r="Z42" s="26">
        <v>53.31</v>
      </c>
      <c r="AA42" s="26">
        <v>53.31</v>
      </c>
      <c r="AB42" s="26">
        <v>53.62</v>
      </c>
      <c r="AC42" s="26">
        <v>53.62</v>
      </c>
      <c r="AD42" s="26">
        <v>54.29</v>
      </c>
      <c r="AE42" s="26">
        <v>54.29</v>
      </c>
      <c r="AF42" s="26">
        <v>54.97</v>
      </c>
      <c r="AG42" s="26">
        <v>54.97</v>
      </c>
      <c r="AH42" s="26">
        <v>55.67</v>
      </c>
      <c r="AI42" s="26">
        <v>56.38</v>
      </c>
    </row>
    <row r="43" spans="1:35" x14ac:dyDescent="0.2">
      <c r="A43" s="24">
        <v>7898029556836</v>
      </c>
      <c r="B43" s="25" t="s">
        <v>1444</v>
      </c>
      <c r="C43" s="25" t="s">
        <v>1520</v>
      </c>
      <c r="D43" s="25" t="s">
        <v>2108</v>
      </c>
      <c r="E43" s="25">
        <v>452007607</v>
      </c>
      <c r="F43" s="25" t="s">
        <v>2109</v>
      </c>
      <c r="G43" s="25">
        <v>2</v>
      </c>
      <c r="H43" s="26">
        <v>15.51</v>
      </c>
      <c r="I43" s="26">
        <v>17.63</v>
      </c>
      <c r="J43" s="26">
        <v>18.690000000000001</v>
      </c>
      <c r="K43" s="26">
        <v>18.690000000000001</v>
      </c>
      <c r="L43" s="26">
        <v>18.8</v>
      </c>
      <c r="M43" s="26">
        <v>18.8</v>
      </c>
      <c r="N43" s="26">
        <v>18.91</v>
      </c>
      <c r="O43" s="26">
        <v>18.91</v>
      </c>
      <c r="P43" s="26">
        <v>19.149999999999999</v>
      </c>
      <c r="Q43" s="26">
        <v>19.149999999999999</v>
      </c>
      <c r="R43" s="26">
        <v>19.39</v>
      </c>
      <c r="S43" s="26">
        <v>19.39</v>
      </c>
      <c r="T43" s="26">
        <v>19.63</v>
      </c>
      <c r="U43" s="26">
        <v>19.88</v>
      </c>
      <c r="V43" s="26">
        <v>21.44</v>
      </c>
      <c r="W43" s="26">
        <v>24.37</v>
      </c>
      <c r="X43" s="26">
        <v>25.84</v>
      </c>
      <c r="Y43" s="26">
        <v>25.84</v>
      </c>
      <c r="Z43" s="26">
        <v>25.99</v>
      </c>
      <c r="AA43" s="26">
        <v>25.99</v>
      </c>
      <c r="AB43" s="26">
        <v>26.14</v>
      </c>
      <c r="AC43" s="26">
        <v>26.14</v>
      </c>
      <c r="AD43" s="26">
        <v>26.47</v>
      </c>
      <c r="AE43" s="26">
        <v>26.47</v>
      </c>
      <c r="AF43" s="26">
        <v>26.81</v>
      </c>
      <c r="AG43" s="26">
        <v>26.81</v>
      </c>
      <c r="AH43" s="26">
        <v>27.14</v>
      </c>
      <c r="AI43" s="26">
        <v>27.48</v>
      </c>
    </row>
    <row r="44" spans="1:35" x14ac:dyDescent="0.2">
      <c r="A44" s="24">
        <v>7898029556829</v>
      </c>
      <c r="B44" s="25" t="s">
        <v>1444</v>
      </c>
      <c r="C44" s="25" t="s">
        <v>1540</v>
      </c>
      <c r="D44" s="25" t="s">
        <v>2108</v>
      </c>
      <c r="E44" s="25">
        <v>452007608</v>
      </c>
      <c r="F44" s="25" t="s">
        <v>2109</v>
      </c>
      <c r="G44" s="25">
        <v>2</v>
      </c>
      <c r="H44" s="26">
        <v>31.05</v>
      </c>
      <c r="I44" s="26">
        <v>35.28</v>
      </c>
      <c r="J44" s="26">
        <v>37.409999999999997</v>
      </c>
      <c r="K44" s="26">
        <v>37.409999999999997</v>
      </c>
      <c r="L44" s="26">
        <v>37.64</v>
      </c>
      <c r="M44" s="26">
        <v>37.64</v>
      </c>
      <c r="N44" s="26">
        <v>37.869999999999997</v>
      </c>
      <c r="O44" s="26">
        <v>37.869999999999997</v>
      </c>
      <c r="P44" s="26">
        <v>38.33</v>
      </c>
      <c r="Q44" s="26">
        <v>38.33</v>
      </c>
      <c r="R44" s="26">
        <v>38.81</v>
      </c>
      <c r="S44" s="26">
        <v>38.81</v>
      </c>
      <c r="T44" s="26">
        <v>39.299999999999997</v>
      </c>
      <c r="U44" s="26">
        <v>39.81</v>
      </c>
      <c r="V44" s="26">
        <v>42.92</v>
      </c>
      <c r="W44" s="26">
        <v>48.77</v>
      </c>
      <c r="X44" s="26">
        <v>51.72</v>
      </c>
      <c r="Y44" s="26">
        <v>51.72</v>
      </c>
      <c r="Z44" s="26">
        <v>52.04</v>
      </c>
      <c r="AA44" s="26">
        <v>52.04</v>
      </c>
      <c r="AB44" s="26">
        <v>52.35</v>
      </c>
      <c r="AC44" s="26">
        <v>52.35</v>
      </c>
      <c r="AD44" s="26">
        <v>52.99</v>
      </c>
      <c r="AE44" s="26">
        <v>52.99</v>
      </c>
      <c r="AF44" s="26">
        <v>53.65</v>
      </c>
      <c r="AG44" s="26">
        <v>53.65</v>
      </c>
      <c r="AH44" s="26">
        <v>54.33</v>
      </c>
      <c r="AI44" s="26">
        <v>55.03</v>
      </c>
    </row>
    <row r="45" spans="1:35" x14ac:dyDescent="0.2">
      <c r="A45" s="24">
        <v>7898029556812</v>
      </c>
      <c r="B45" s="25" t="s">
        <v>1444</v>
      </c>
      <c r="C45" s="25" t="s">
        <v>1557</v>
      </c>
      <c r="D45" s="25" t="s">
        <v>2108</v>
      </c>
      <c r="E45" s="25">
        <v>452007611</v>
      </c>
      <c r="F45" s="25" t="s">
        <v>2109</v>
      </c>
      <c r="G45" s="25">
        <v>2</v>
      </c>
      <c r="H45" s="26">
        <v>44.97</v>
      </c>
      <c r="I45" s="26">
        <v>51.1</v>
      </c>
      <c r="J45" s="26">
        <v>54.18</v>
      </c>
      <c r="K45" s="26">
        <v>54.18</v>
      </c>
      <c r="L45" s="26">
        <v>54.51</v>
      </c>
      <c r="M45" s="26">
        <v>54.51</v>
      </c>
      <c r="N45" s="26">
        <v>54.84</v>
      </c>
      <c r="O45" s="26">
        <v>54.84</v>
      </c>
      <c r="P45" s="26">
        <v>55.52</v>
      </c>
      <c r="Q45" s="26">
        <v>55.52</v>
      </c>
      <c r="R45" s="26">
        <v>56.21</v>
      </c>
      <c r="S45" s="26">
        <v>56.21</v>
      </c>
      <c r="T45" s="26">
        <v>56.92</v>
      </c>
      <c r="U45" s="26">
        <v>57.65</v>
      </c>
      <c r="V45" s="26">
        <v>62.17</v>
      </c>
      <c r="W45" s="26">
        <v>70.64</v>
      </c>
      <c r="X45" s="26">
        <v>74.900000000000006</v>
      </c>
      <c r="Y45" s="26">
        <v>74.900000000000006</v>
      </c>
      <c r="Z45" s="26">
        <v>75.36</v>
      </c>
      <c r="AA45" s="26">
        <v>75.36</v>
      </c>
      <c r="AB45" s="26">
        <v>75.81</v>
      </c>
      <c r="AC45" s="26">
        <v>75.81</v>
      </c>
      <c r="AD45" s="26">
        <v>76.75</v>
      </c>
      <c r="AE45" s="26">
        <v>76.75</v>
      </c>
      <c r="AF45" s="26">
        <v>77.709999999999994</v>
      </c>
      <c r="AG45" s="26">
        <v>77.709999999999994</v>
      </c>
      <c r="AH45" s="26">
        <v>78.69</v>
      </c>
      <c r="AI45" s="26">
        <v>79.7</v>
      </c>
    </row>
    <row r="46" spans="1:35" x14ac:dyDescent="0.2">
      <c r="A46" s="24">
        <v>7898029556416</v>
      </c>
      <c r="B46" s="25" t="s">
        <v>1579</v>
      </c>
      <c r="C46" s="25" t="s">
        <v>1580</v>
      </c>
      <c r="D46" s="25" t="s">
        <v>2110</v>
      </c>
      <c r="E46" s="25">
        <v>451107601</v>
      </c>
      <c r="F46" s="25" t="s">
        <v>2111</v>
      </c>
      <c r="G46" s="25">
        <v>1</v>
      </c>
      <c r="H46" s="26">
        <v>6845.03</v>
      </c>
      <c r="I46" s="26">
        <v>7910.03</v>
      </c>
      <c r="J46" s="26">
        <v>8458.6</v>
      </c>
      <c r="K46" s="26">
        <v>7363.41</v>
      </c>
      <c r="L46" s="26">
        <v>8517.67</v>
      </c>
      <c r="M46" s="26">
        <v>7408.04</v>
      </c>
      <c r="N46" s="26">
        <v>8577.58</v>
      </c>
      <c r="O46" s="26">
        <v>7453.21</v>
      </c>
      <c r="P46" s="26">
        <v>8699.98</v>
      </c>
      <c r="Q46" s="26">
        <v>7545.23</v>
      </c>
      <c r="R46" s="26">
        <v>8825.92</v>
      </c>
      <c r="S46" s="26">
        <v>7639.54</v>
      </c>
      <c r="T46" s="26">
        <v>8955.57</v>
      </c>
      <c r="U46" s="26">
        <v>9089.1</v>
      </c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</row>
    <row r="47" spans="1:35" x14ac:dyDescent="0.2">
      <c r="A47" s="24">
        <v>7898029557116</v>
      </c>
      <c r="B47" s="25" t="s">
        <v>1601</v>
      </c>
      <c r="C47" s="25" t="s">
        <v>1602</v>
      </c>
      <c r="D47" s="25" t="s">
        <v>2108</v>
      </c>
      <c r="E47" s="25">
        <v>413007612</v>
      </c>
      <c r="F47" s="25" t="s">
        <v>2111</v>
      </c>
      <c r="G47" s="25">
        <v>3</v>
      </c>
      <c r="H47" s="26">
        <v>52.21</v>
      </c>
      <c r="I47" s="26">
        <v>60.33</v>
      </c>
      <c r="J47" s="26">
        <v>64.52</v>
      </c>
      <c r="K47" s="26">
        <v>56.16</v>
      </c>
      <c r="L47" s="26">
        <v>64.97</v>
      </c>
      <c r="M47" s="26">
        <v>56.5</v>
      </c>
      <c r="N47" s="26">
        <v>65.42</v>
      </c>
      <c r="O47" s="26">
        <v>56.85</v>
      </c>
      <c r="P47" s="26">
        <v>66.36</v>
      </c>
      <c r="Q47" s="26">
        <v>57.55</v>
      </c>
      <c r="R47" s="26">
        <v>67.319999999999993</v>
      </c>
      <c r="S47" s="26">
        <v>58.27</v>
      </c>
      <c r="T47" s="26">
        <v>68.31</v>
      </c>
      <c r="U47" s="26">
        <v>69.33</v>
      </c>
      <c r="V47" s="26">
        <v>70.040000000000006</v>
      </c>
      <c r="W47" s="26">
        <v>80.59</v>
      </c>
      <c r="X47" s="26">
        <v>86</v>
      </c>
      <c r="Y47" s="26">
        <v>77.64</v>
      </c>
      <c r="Z47" s="26">
        <v>86.58</v>
      </c>
      <c r="AA47" s="26">
        <v>78.11</v>
      </c>
      <c r="AB47" s="26">
        <v>87.16</v>
      </c>
      <c r="AC47" s="26">
        <v>78.59</v>
      </c>
      <c r="AD47" s="26">
        <v>88.37</v>
      </c>
      <c r="AE47" s="26">
        <v>79.56</v>
      </c>
      <c r="AF47" s="26">
        <v>89.61</v>
      </c>
      <c r="AG47" s="26">
        <v>80.55</v>
      </c>
      <c r="AH47" s="26">
        <v>90.88</v>
      </c>
      <c r="AI47" s="26">
        <v>92.19</v>
      </c>
    </row>
    <row r="48" spans="1:35" x14ac:dyDescent="0.2">
      <c r="A48" s="24">
        <v>7898029557123</v>
      </c>
      <c r="B48" s="25" t="s">
        <v>1601</v>
      </c>
      <c r="C48" s="25" t="s">
        <v>1630</v>
      </c>
      <c r="D48" s="25" t="s">
        <v>2108</v>
      </c>
      <c r="E48" s="25">
        <v>413007613</v>
      </c>
      <c r="F48" s="25" t="s">
        <v>2111</v>
      </c>
      <c r="G48" s="25">
        <v>3</v>
      </c>
      <c r="H48" s="26">
        <v>104.15</v>
      </c>
      <c r="I48" s="26">
        <v>120.35</v>
      </c>
      <c r="J48" s="26">
        <v>128.69999999999999</v>
      </c>
      <c r="K48" s="26">
        <v>112.04</v>
      </c>
      <c r="L48" s="26">
        <v>129.6</v>
      </c>
      <c r="M48" s="26">
        <v>112.72</v>
      </c>
      <c r="N48" s="26">
        <v>130.51</v>
      </c>
      <c r="O48" s="26">
        <v>113.4</v>
      </c>
      <c r="P48" s="26">
        <v>132.37</v>
      </c>
      <c r="Q48" s="26">
        <v>114.8</v>
      </c>
      <c r="R48" s="26">
        <v>134.29</v>
      </c>
      <c r="S48" s="26">
        <v>116.24</v>
      </c>
      <c r="T48" s="26">
        <v>136.26</v>
      </c>
      <c r="U48" s="26">
        <v>138.29</v>
      </c>
      <c r="V48" s="26">
        <v>139.71</v>
      </c>
      <c r="W48" s="26">
        <v>160.76</v>
      </c>
      <c r="X48" s="26">
        <v>171.55</v>
      </c>
      <c r="Y48" s="26">
        <v>154.88999999999999</v>
      </c>
      <c r="Z48" s="26">
        <v>172.71</v>
      </c>
      <c r="AA48" s="26">
        <v>155.83000000000001</v>
      </c>
      <c r="AB48" s="26">
        <v>173.88</v>
      </c>
      <c r="AC48" s="26">
        <v>156.77000000000001</v>
      </c>
      <c r="AD48" s="26">
        <v>176.27</v>
      </c>
      <c r="AE48" s="26">
        <v>158.69999999999999</v>
      </c>
      <c r="AF48" s="26">
        <v>178.74</v>
      </c>
      <c r="AG48" s="26">
        <v>160.69</v>
      </c>
      <c r="AH48" s="26">
        <v>181.28</v>
      </c>
      <c r="AI48" s="26">
        <v>183.88</v>
      </c>
    </row>
    <row r="49" spans="1:35" x14ac:dyDescent="0.2">
      <c r="A49" s="24">
        <v>7898029557147</v>
      </c>
      <c r="B49" s="25" t="s">
        <v>1601</v>
      </c>
      <c r="C49" s="25" t="s">
        <v>1656</v>
      </c>
      <c r="D49" s="25" t="s">
        <v>2108</v>
      </c>
      <c r="E49" s="25">
        <v>414007612</v>
      </c>
      <c r="F49" s="25" t="s">
        <v>2111</v>
      </c>
      <c r="G49" s="25">
        <v>3</v>
      </c>
      <c r="H49" s="26">
        <v>58.45</v>
      </c>
      <c r="I49" s="26">
        <v>67.540000000000006</v>
      </c>
      <c r="J49" s="26">
        <v>72.23</v>
      </c>
      <c r="K49" s="26">
        <v>62.88</v>
      </c>
      <c r="L49" s="26">
        <v>72.73</v>
      </c>
      <c r="M49" s="26">
        <v>63.26</v>
      </c>
      <c r="N49" s="26">
        <v>73.239999999999995</v>
      </c>
      <c r="O49" s="26">
        <v>63.64</v>
      </c>
      <c r="P49" s="26">
        <v>74.290000000000006</v>
      </c>
      <c r="Q49" s="26">
        <v>64.430000000000007</v>
      </c>
      <c r="R49" s="26">
        <v>75.36</v>
      </c>
      <c r="S49" s="26">
        <v>65.23</v>
      </c>
      <c r="T49" s="26">
        <v>76.47</v>
      </c>
      <c r="U49" s="26">
        <v>77.61</v>
      </c>
      <c r="V49" s="26">
        <v>78.41</v>
      </c>
      <c r="W49" s="26">
        <v>90.22</v>
      </c>
      <c r="X49" s="26">
        <v>96.28</v>
      </c>
      <c r="Y49" s="26">
        <v>86.93</v>
      </c>
      <c r="Z49" s="26">
        <v>96.92</v>
      </c>
      <c r="AA49" s="26">
        <v>87.45</v>
      </c>
      <c r="AB49" s="26">
        <v>97.58</v>
      </c>
      <c r="AC49" s="26">
        <v>87.98</v>
      </c>
      <c r="AD49" s="26">
        <v>98.93</v>
      </c>
      <c r="AE49" s="26">
        <v>89.07</v>
      </c>
      <c r="AF49" s="26">
        <v>100.31</v>
      </c>
      <c r="AG49" s="26">
        <v>90.18</v>
      </c>
      <c r="AH49" s="26">
        <v>101.73</v>
      </c>
      <c r="AI49" s="26">
        <v>103.2</v>
      </c>
    </row>
    <row r="50" spans="1:35" x14ac:dyDescent="0.2">
      <c r="A50" s="24">
        <v>7898029557154</v>
      </c>
      <c r="B50" s="25" t="s">
        <v>1601</v>
      </c>
      <c r="C50" s="25" t="s">
        <v>1682</v>
      </c>
      <c r="D50" s="25" t="s">
        <v>2108</v>
      </c>
      <c r="E50" s="25">
        <v>414007613</v>
      </c>
      <c r="F50" s="25" t="s">
        <v>2111</v>
      </c>
      <c r="G50" s="25">
        <v>3</v>
      </c>
      <c r="H50" s="26">
        <v>116.92</v>
      </c>
      <c r="I50" s="26">
        <v>135.11000000000001</v>
      </c>
      <c r="J50" s="26">
        <v>144.47999999999999</v>
      </c>
      <c r="K50" s="26">
        <v>125.77</v>
      </c>
      <c r="L50" s="26">
        <v>145.49</v>
      </c>
      <c r="M50" s="26">
        <v>126.54</v>
      </c>
      <c r="N50" s="26">
        <v>146.51</v>
      </c>
      <c r="O50" s="26">
        <v>127.31</v>
      </c>
      <c r="P50" s="26">
        <v>148.6</v>
      </c>
      <c r="Q50" s="26">
        <v>128.88</v>
      </c>
      <c r="R50" s="26">
        <v>150.76</v>
      </c>
      <c r="S50" s="26">
        <v>130.49</v>
      </c>
      <c r="T50" s="26">
        <v>152.97</v>
      </c>
      <c r="U50" s="26">
        <v>155.25</v>
      </c>
      <c r="V50" s="26">
        <v>156.84</v>
      </c>
      <c r="W50" s="26">
        <v>180.48</v>
      </c>
      <c r="X50" s="26">
        <v>192.58</v>
      </c>
      <c r="Y50" s="26">
        <v>173.87</v>
      </c>
      <c r="Z50" s="26">
        <v>193.88</v>
      </c>
      <c r="AA50" s="26">
        <v>174.93</v>
      </c>
      <c r="AB50" s="26">
        <v>195.2</v>
      </c>
      <c r="AC50" s="26">
        <v>176</v>
      </c>
      <c r="AD50" s="26">
        <v>197.89</v>
      </c>
      <c r="AE50" s="26">
        <v>178.17</v>
      </c>
      <c r="AF50" s="26">
        <v>200.67</v>
      </c>
      <c r="AG50" s="26">
        <v>180.39</v>
      </c>
      <c r="AH50" s="26">
        <v>203.51</v>
      </c>
      <c r="AI50" s="26">
        <v>206.43</v>
      </c>
    </row>
    <row r="51" spans="1:35" x14ac:dyDescent="0.2">
      <c r="A51" s="24">
        <v>7898029557406</v>
      </c>
      <c r="B51" s="25" t="s">
        <v>1710</v>
      </c>
      <c r="C51" s="25" t="s">
        <v>1711</v>
      </c>
      <c r="D51" s="25" t="s">
        <v>2110</v>
      </c>
      <c r="E51" s="25">
        <v>459007610</v>
      </c>
      <c r="F51" s="25" t="s">
        <v>2109</v>
      </c>
      <c r="G51" s="25">
        <v>1</v>
      </c>
      <c r="H51" s="26">
        <v>81.28</v>
      </c>
      <c r="I51" s="26">
        <v>92.36</v>
      </c>
      <c r="J51" s="26">
        <v>97.93</v>
      </c>
      <c r="K51" s="26">
        <v>97.93</v>
      </c>
      <c r="L51" s="26">
        <v>98.52</v>
      </c>
      <c r="M51" s="26">
        <v>98.52</v>
      </c>
      <c r="N51" s="26">
        <v>99.12</v>
      </c>
      <c r="O51" s="26">
        <v>99.12</v>
      </c>
      <c r="P51" s="26">
        <v>100.35</v>
      </c>
      <c r="Q51" s="26">
        <v>100.35</v>
      </c>
      <c r="R51" s="26">
        <v>101.6</v>
      </c>
      <c r="S51" s="26">
        <v>101.6</v>
      </c>
      <c r="T51" s="26">
        <v>102.89</v>
      </c>
      <c r="U51" s="26">
        <v>104.21</v>
      </c>
      <c r="V51" s="26">
        <v>112.36</v>
      </c>
      <c r="W51" s="26">
        <v>127.68</v>
      </c>
      <c r="X51" s="26">
        <v>135.38</v>
      </c>
      <c r="Y51" s="26">
        <v>135.38</v>
      </c>
      <c r="Z51" s="26">
        <v>136.19999999999999</v>
      </c>
      <c r="AA51" s="26">
        <v>136.19999999999999</v>
      </c>
      <c r="AB51" s="26">
        <v>137.03</v>
      </c>
      <c r="AC51" s="26">
        <v>137.03</v>
      </c>
      <c r="AD51" s="26">
        <v>138.72999999999999</v>
      </c>
      <c r="AE51" s="26">
        <v>138.72999999999999</v>
      </c>
      <c r="AF51" s="26">
        <v>140.46</v>
      </c>
      <c r="AG51" s="26">
        <v>140.46</v>
      </c>
      <c r="AH51" s="26">
        <v>142.24</v>
      </c>
      <c r="AI51" s="26">
        <v>144.06</v>
      </c>
    </row>
    <row r="52" spans="1:35" x14ac:dyDescent="0.2">
      <c r="A52" s="24">
        <v>7898029557437</v>
      </c>
      <c r="B52" s="25" t="s">
        <v>1710</v>
      </c>
      <c r="C52" s="25" t="s">
        <v>1732</v>
      </c>
      <c r="D52" s="25" t="s">
        <v>2110</v>
      </c>
      <c r="E52" s="25">
        <v>459007611</v>
      </c>
      <c r="F52" s="25" t="s">
        <v>2109</v>
      </c>
      <c r="G52" s="25">
        <v>1</v>
      </c>
      <c r="H52" s="26">
        <v>156.19999999999999</v>
      </c>
      <c r="I52" s="26">
        <v>177.5</v>
      </c>
      <c r="J52" s="26">
        <v>188.19</v>
      </c>
      <c r="K52" s="26">
        <v>188.19</v>
      </c>
      <c r="L52" s="26">
        <v>189.33</v>
      </c>
      <c r="M52" s="26">
        <v>189.33</v>
      </c>
      <c r="N52" s="26">
        <v>190.49</v>
      </c>
      <c r="O52" s="26">
        <v>190.49</v>
      </c>
      <c r="P52" s="26">
        <v>192.84</v>
      </c>
      <c r="Q52" s="26">
        <v>192.84</v>
      </c>
      <c r="R52" s="26">
        <v>195.25</v>
      </c>
      <c r="S52" s="26">
        <v>195.25</v>
      </c>
      <c r="T52" s="26">
        <v>197.72</v>
      </c>
      <c r="U52" s="26">
        <v>200.26</v>
      </c>
      <c r="V52" s="26">
        <v>215.94</v>
      </c>
      <c r="W52" s="26">
        <v>245.38</v>
      </c>
      <c r="X52" s="26">
        <v>260.16000000000003</v>
      </c>
      <c r="Y52" s="26">
        <v>260.16000000000003</v>
      </c>
      <c r="Z52" s="26">
        <v>261.74</v>
      </c>
      <c r="AA52" s="26">
        <v>261.74</v>
      </c>
      <c r="AB52" s="26">
        <v>263.33999999999997</v>
      </c>
      <c r="AC52" s="26">
        <v>263.33999999999997</v>
      </c>
      <c r="AD52" s="26">
        <v>266.58999999999997</v>
      </c>
      <c r="AE52" s="26">
        <v>266.58999999999997</v>
      </c>
      <c r="AF52" s="26">
        <v>269.92</v>
      </c>
      <c r="AG52" s="26">
        <v>269.92</v>
      </c>
      <c r="AH52" s="26">
        <v>273.33999999999997</v>
      </c>
      <c r="AI52" s="26">
        <v>276.85000000000002</v>
      </c>
    </row>
    <row r="53" spans="1:35" x14ac:dyDescent="0.2">
      <c r="A53" s="24">
        <v>7898029550803</v>
      </c>
      <c r="B53" s="25" t="s">
        <v>1831</v>
      </c>
      <c r="C53" s="25" t="s">
        <v>1832</v>
      </c>
      <c r="D53" s="25" t="s">
        <v>2108</v>
      </c>
      <c r="E53" s="25">
        <v>444407602</v>
      </c>
      <c r="F53" s="25" t="s">
        <v>2111</v>
      </c>
      <c r="G53" s="25">
        <v>3</v>
      </c>
      <c r="H53" s="26">
        <v>47.97</v>
      </c>
      <c r="I53" s="26">
        <v>55.43</v>
      </c>
      <c r="J53" s="26">
        <v>59.28</v>
      </c>
      <c r="K53" s="26">
        <v>51.6</v>
      </c>
      <c r="L53" s="26">
        <v>59.69</v>
      </c>
      <c r="M53" s="26">
        <v>51.92</v>
      </c>
      <c r="N53" s="26">
        <v>60.11</v>
      </c>
      <c r="O53" s="26">
        <v>52.23</v>
      </c>
      <c r="P53" s="26">
        <v>60.97</v>
      </c>
      <c r="Q53" s="26">
        <v>52.88</v>
      </c>
      <c r="R53" s="26">
        <v>61.85</v>
      </c>
      <c r="S53" s="26">
        <v>53.54</v>
      </c>
      <c r="T53" s="26">
        <v>62.76</v>
      </c>
      <c r="U53" s="26">
        <v>63.7</v>
      </c>
      <c r="V53" s="26">
        <v>64.349999999999994</v>
      </c>
      <c r="W53" s="26">
        <v>74.040000000000006</v>
      </c>
      <c r="X53" s="26">
        <v>79.02</v>
      </c>
      <c r="Y53" s="26">
        <v>71.33</v>
      </c>
      <c r="Z53" s="26">
        <v>79.540000000000006</v>
      </c>
      <c r="AA53" s="26">
        <v>71.78</v>
      </c>
      <c r="AB53" s="26">
        <v>80.09</v>
      </c>
      <c r="AC53" s="26">
        <v>72.2</v>
      </c>
      <c r="AD53" s="26">
        <v>81.19</v>
      </c>
      <c r="AE53" s="26">
        <v>73.099999999999994</v>
      </c>
      <c r="AF53" s="26">
        <v>82.32</v>
      </c>
      <c r="AG53" s="26">
        <v>74.02</v>
      </c>
      <c r="AH53" s="26">
        <v>83.49</v>
      </c>
      <c r="AI53" s="26">
        <v>84.7</v>
      </c>
    </row>
    <row r="54" spans="1:35" x14ac:dyDescent="0.2">
      <c r="A54" s="24">
        <v>7898029550810</v>
      </c>
      <c r="B54" s="25" t="s">
        <v>1831</v>
      </c>
      <c r="C54" s="25" t="s">
        <v>1858</v>
      </c>
      <c r="D54" s="25" t="s">
        <v>2108</v>
      </c>
      <c r="E54" s="25">
        <v>444507602</v>
      </c>
      <c r="F54" s="25" t="s">
        <v>2111</v>
      </c>
      <c r="G54" s="25">
        <v>3</v>
      </c>
      <c r="H54" s="26">
        <v>54.05</v>
      </c>
      <c r="I54" s="26">
        <v>62.46</v>
      </c>
      <c r="J54" s="26">
        <v>66.790000000000006</v>
      </c>
      <c r="K54" s="26">
        <v>58.14</v>
      </c>
      <c r="L54" s="26">
        <v>67.260000000000005</v>
      </c>
      <c r="M54" s="26">
        <v>58.5</v>
      </c>
      <c r="N54" s="26">
        <v>67.73</v>
      </c>
      <c r="O54" s="26">
        <v>58.85</v>
      </c>
      <c r="P54" s="26">
        <v>68.7</v>
      </c>
      <c r="Q54" s="26">
        <v>59.58</v>
      </c>
      <c r="R54" s="26">
        <v>69.69</v>
      </c>
      <c r="S54" s="26">
        <v>60.32</v>
      </c>
      <c r="T54" s="26">
        <v>70.72</v>
      </c>
      <c r="U54" s="26">
        <v>71.77</v>
      </c>
      <c r="V54" s="26">
        <v>72.510000000000005</v>
      </c>
      <c r="W54" s="26">
        <v>83.43</v>
      </c>
      <c r="X54" s="26">
        <v>89.03</v>
      </c>
      <c r="Y54" s="26">
        <v>80.38</v>
      </c>
      <c r="Z54" s="26">
        <v>89.63</v>
      </c>
      <c r="AA54" s="26">
        <v>80.87</v>
      </c>
      <c r="AB54" s="26">
        <v>90.24</v>
      </c>
      <c r="AC54" s="26">
        <v>81.36</v>
      </c>
      <c r="AD54" s="26">
        <v>91.49</v>
      </c>
      <c r="AE54" s="26">
        <v>82.37</v>
      </c>
      <c r="AF54" s="26">
        <v>92.76</v>
      </c>
      <c r="AG54" s="26">
        <v>83.39</v>
      </c>
      <c r="AH54" s="26">
        <v>94.08</v>
      </c>
      <c r="AI54" s="26">
        <v>95.43</v>
      </c>
    </row>
    <row r="55" spans="1:35" x14ac:dyDescent="0.2">
      <c r="A55" s="24">
        <v>7898029550827</v>
      </c>
      <c r="B55" s="25" t="s">
        <v>1831</v>
      </c>
      <c r="C55" s="25" t="s">
        <v>1884</v>
      </c>
      <c r="D55" s="25" t="s">
        <v>2108</v>
      </c>
      <c r="E55" s="25">
        <v>444607602</v>
      </c>
      <c r="F55" s="25" t="s">
        <v>2111</v>
      </c>
      <c r="G55" s="25">
        <v>3</v>
      </c>
      <c r="H55" s="26">
        <v>70.09</v>
      </c>
      <c r="I55" s="26">
        <v>81</v>
      </c>
      <c r="J55" s="26">
        <v>86.61</v>
      </c>
      <c r="K55" s="26">
        <v>75.400000000000006</v>
      </c>
      <c r="L55" s="26">
        <v>87.22</v>
      </c>
      <c r="M55" s="26">
        <v>75.849999999999994</v>
      </c>
      <c r="N55" s="26">
        <v>87.83</v>
      </c>
      <c r="O55" s="26">
        <v>76.319999999999993</v>
      </c>
      <c r="P55" s="26">
        <v>89.08</v>
      </c>
      <c r="Q55" s="26">
        <v>77.260000000000005</v>
      </c>
      <c r="R55" s="26">
        <v>90.37</v>
      </c>
      <c r="S55" s="26">
        <v>78.22</v>
      </c>
      <c r="T55" s="26">
        <v>91.7</v>
      </c>
      <c r="U55" s="26">
        <v>93.07</v>
      </c>
      <c r="V55" s="26">
        <v>94.02</v>
      </c>
      <c r="W55" s="26">
        <v>108.2</v>
      </c>
      <c r="X55" s="26">
        <v>115.44</v>
      </c>
      <c r="Y55" s="26">
        <v>104.24</v>
      </c>
      <c r="Z55" s="26">
        <v>116.23</v>
      </c>
      <c r="AA55" s="26">
        <v>104.86</v>
      </c>
      <c r="AB55" s="26">
        <v>117.02</v>
      </c>
      <c r="AC55" s="26">
        <v>105.51</v>
      </c>
      <c r="AD55" s="26">
        <v>118.63</v>
      </c>
      <c r="AE55" s="26">
        <v>106.81</v>
      </c>
      <c r="AF55" s="26">
        <v>120.29</v>
      </c>
      <c r="AG55" s="26">
        <v>108.13</v>
      </c>
      <c r="AH55" s="26">
        <v>121.99</v>
      </c>
      <c r="AI55" s="26">
        <v>123.75</v>
      </c>
    </row>
    <row r="56" spans="1:35" x14ac:dyDescent="0.2">
      <c r="A56" s="24">
        <v>7898029550834</v>
      </c>
      <c r="B56" s="25" t="s">
        <v>1831</v>
      </c>
      <c r="C56" s="25" t="s">
        <v>1911</v>
      </c>
      <c r="D56" s="25" t="s">
        <v>2108</v>
      </c>
      <c r="E56" s="25">
        <v>444707602</v>
      </c>
      <c r="F56" s="25" t="s">
        <v>2111</v>
      </c>
      <c r="G56" s="25">
        <v>3</v>
      </c>
      <c r="H56" s="26">
        <v>77.22</v>
      </c>
      <c r="I56" s="26">
        <v>89.23</v>
      </c>
      <c r="J56" s="26">
        <v>95.42</v>
      </c>
      <c r="K56" s="26">
        <v>83.07</v>
      </c>
      <c r="L56" s="26">
        <v>96.09</v>
      </c>
      <c r="M56" s="26">
        <v>83.57</v>
      </c>
      <c r="N56" s="26">
        <v>96.77</v>
      </c>
      <c r="O56" s="26">
        <v>84.08</v>
      </c>
      <c r="P56" s="26">
        <v>98.15</v>
      </c>
      <c r="Q56" s="26">
        <v>85.12</v>
      </c>
      <c r="R56" s="26">
        <v>99.57</v>
      </c>
      <c r="S56" s="26">
        <v>86.19</v>
      </c>
      <c r="T56" s="26">
        <v>101.03</v>
      </c>
      <c r="U56" s="26">
        <v>102.54</v>
      </c>
      <c r="V56" s="26">
        <v>103.59</v>
      </c>
      <c r="W56" s="26">
        <v>119.19</v>
      </c>
      <c r="X56" s="26">
        <v>127.19</v>
      </c>
      <c r="Y56" s="26">
        <v>114.84</v>
      </c>
      <c r="Z56" s="26">
        <v>128.05000000000001</v>
      </c>
      <c r="AA56" s="26">
        <v>115.53</v>
      </c>
      <c r="AB56" s="26">
        <v>128.93</v>
      </c>
      <c r="AC56" s="26">
        <v>116.24</v>
      </c>
      <c r="AD56" s="26">
        <v>130.69999999999999</v>
      </c>
      <c r="AE56" s="26">
        <v>117.67</v>
      </c>
      <c r="AF56" s="26">
        <v>132.53</v>
      </c>
      <c r="AG56" s="26">
        <v>119.15</v>
      </c>
      <c r="AH56" s="26">
        <v>134.41</v>
      </c>
      <c r="AI56" s="26">
        <v>136.35</v>
      </c>
    </row>
    <row r="57" spans="1:35" x14ac:dyDescent="0.2">
      <c r="A57" s="24">
        <v>7898029558564</v>
      </c>
      <c r="B57" s="25" t="s">
        <v>1939</v>
      </c>
      <c r="C57" s="25" t="s">
        <v>540</v>
      </c>
      <c r="D57" s="25" t="s">
        <v>2108</v>
      </c>
      <c r="E57" s="25">
        <v>407007604</v>
      </c>
      <c r="F57" s="25" t="s">
        <v>2111</v>
      </c>
      <c r="G57" s="25">
        <v>1</v>
      </c>
      <c r="H57" s="26">
        <v>79.16</v>
      </c>
      <c r="I57" s="26">
        <v>91.48</v>
      </c>
      <c r="J57" s="26">
        <v>97.82</v>
      </c>
      <c r="K57" s="26">
        <v>85.15</v>
      </c>
      <c r="L57" s="26">
        <v>98.5</v>
      </c>
      <c r="M57" s="26">
        <v>85.67</v>
      </c>
      <c r="N57" s="26">
        <v>99.2</v>
      </c>
      <c r="O57" s="26">
        <v>86.19</v>
      </c>
      <c r="P57" s="26">
        <v>100.61</v>
      </c>
      <c r="Q57" s="26">
        <v>87.26</v>
      </c>
      <c r="R57" s="26">
        <v>102.07</v>
      </c>
      <c r="S57" s="26">
        <v>88.35</v>
      </c>
      <c r="T57" s="26">
        <v>103.57</v>
      </c>
      <c r="U57" s="26">
        <v>105.11</v>
      </c>
      <c r="V57" s="26">
        <v>106.19</v>
      </c>
      <c r="W57" s="26">
        <v>122.2</v>
      </c>
      <c r="X57" s="26">
        <v>130.38999999999999</v>
      </c>
      <c r="Y57" s="26">
        <v>117.71</v>
      </c>
      <c r="Z57" s="26">
        <v>131.26</v>
      </c>
      <c r="AA57" s="26">
        <v>118.43</v>
      </c>
      <c r="AB57" s="26">
        <v>132.16</v>
      </c>
      <c r="AC57" s="26">
        <v>119.15</v>
      </c>
      <c r="AD57" s="26">
        <v>133.97999999999999</v>
      </c>
      <c r="AE57" s="26">
        <v>120.63</v>
      </c>
      <c r="AF57" s="26">
        <v>135.86000000000001</v>
      </c>
      <c r="AG57" s="26">
        <v>122.14</v>
      </c>
      <c r="AH57" s="26">
        <v>137.79</v>
      </c>
      <c r="AI57" s="26">
        <v>139.76</v>
      </c>
    </row>
    <row r="58" spans="1:35" x14ac:dyDescent="0.2">
      <c r="A58" s="24">
        <v>7898029558595</v>
      </c>
      <c r="B58" s="25" t="s">
        <v>1939</v>
      </c>
      <c r="C58" s="25" t="s">
        <v>622</v>
      </c>
      <c r="D58" s="25" t="s">
        <v>2108</v>
      </c>
      <c r="E58" s="25">
        <v>407007605</v>
      </c>
      <c r="F58" s="25" t="s">
        <v>2111</v>
      </c>
      <c r="G58" s="25">
        <v>1</v>
      </c>
      <c r="H58" s="26">
        <v>158.32</v>
      </c>
      <c r="I58" s="26">
        <v>182.95</v>
      </c>
      <c r="J58" s="26">
        <v>195.64</v>
      </c>
      <c r="K58" s="26">
        <v>170.31</v>
      </c>
      <c r="L58" s="26">
        <v>197.01</v>
      </c>
      <c r="M58" s="26">
        <v>171.34</v>
      </c>
      <c r="N58" s="26">
        <v>198.39</v>
      </c>
      <c r="O58" s="26">
        <v>172.39</v>
      </c>
      <c r="P58" s="26">
        <v>201.22</v>
      </c>
      <c r="Q58" s="26">
        <v>174.51</v>
      </c>
      <c r="R58" s="26">
        <v>204.14</v>
      </c>
      <c r="S58" s="26">
        <v>176.7</v>
      </c>
      <c r="T58" s="26">
        <v>207.14</v>
      </c>
      <c r="U58" s="26">
        <v>210.22</v>
      </c>
      <c r="V58" s="26">
        <v>212.38</v>
      </c>
      <c r="W58" s="26">
        <v>244.38</v>
      </c>
      <c r="X58" s="26">
        <v>260.77</v>
      </c>
      <c r="Y58" s="26">
        <v>235.44</v>
      </c>
      <c r="Z58" s="26">
        <v>262.54000000000002</v>
      </c>
      <c r="AA58" s="26">
        <v>236.87</v>
      </c>
      <c r="AB58" s="26">
        <v>264.32</v>
      </c>
      <c r="AC58" s="26">
        <v>238.32</v>
      </c>
      <c r="AD58" s="26">
        <v>267.95999999999998</v>
      </c>
      <c r="AE58" s="26">
        <v>241.25</v>
      </c>
      <c r="AF58" s="26">
        <v>271.72000000000003</v>
      </c>
      <c r="AG58" s="26">
        <v>244.28</v>
      </c>
      <c r="AH58" s="26">
        <v>275.57</v>
      </c>
      <c r="AI58" s="26">
        <v>279.52999999999997</v>
      </c>
    </row>
    <row r="59" spans="1:35" x14ac:dyDescent="0.2">
      <c r="A59" s="24">
        <v>7898029558618</v>
      </c>
      <c r="B59" s="25" t="s">
        <v>1939</v>
      </c>
      <c r="C59" s="25" t="s">
        <v>678</v>
      </c>
      <c r="D59" s="25" t="s">
        <v>2108</v>
      </c>
      <c r="E59" s="25">
        <v>407007606</v>
      </c>
      <c r="F59" s="25" t="s">
        <v>2111</v>
      </c>
      <c r="G59" s="25">
        <v>1</v>
      </c>
      <c r="H59" s="26">
        <v>258.45999999999998</v>
      </c>
      <c r="I59" s="26">
        <v>298.67</v>
      </c>
      <c r="J59" s="26">
        <v>319.39</v>
      </c>
      <c r="K59" s="26">
        <v>278.02999999999997</v>
      </c>
      <c r="L59" s="26">
        <v>321.62</v>
      </c>
      <c r="M59" s="26">
        <v>279.72000000000003</v>
      </c>
      <c r="N59" s="26">
        <v>323.88</v>
      </c>
      <c r="O59" s="26">
        <v>281.42</v>
      </c>
      <c r="P59" s="26">
        <v>328.5</v>
      </c>
      <c r="Q59" s="26">
        <v>284.89999999999998</v>
      </c>
      <c r="R59" s="26">
        <v>333.26</v>
      </c>
      <c r="S59" s="26">
        <v>288.45999999999998</v>
      </c>
      <c r="T59" s="26">
        <v>338.15</v>
      </c>
      <c r="U59" s="26">
        <v>343.19</v>
      </c>
      <c r="V59" s="26">
        <v>346.71</v>
      </c>
      <c r="W59" s="26">
        <v>398.96</v>
      </c>
      <c r="X59" s="26">
        <v>425.72</v>
      </c>
      <c r="Y59" s="26">
        <v>384.36</v>
      </c>
      <c r="Z59" s="26">
        <v>428.6</v>
      </c>
      <c r="AA59" s="26">
        <v>386.7</v>
      </c>
      <c r="AB59" s="26">
        <v>431.51</v>
      </c>
      <c r="AC59" s="26">
        <v>389.05</v>
      </c>
      <c r="AD59" s="26">
        <v>437.46</v>
      </c>
      <c r="AE59" s="26">
        <v>393.86</v>
      </c>
      <c r="AF59" s="26">
        <v>443.58</v>
      </c>
      <c r="AG59" s="26">
        <v>398.78</v>
      </c>
      <c r="AH59" s="26">
        <v>449.86</v>
      </c>
      <c r="AI59" s="26">
        <v>456.34</v>
      </c>
    </row>
    <row r="60" spans="1:35" x14ac:dyDescent="0.2">
      <c r="A60" s="24">
        <v>7898029558809</v>
      </c>
      <c r="B60" s="25" t="s">
        <v>2021</v>
      </c>
      <c r="C60" s="25" t="s">
        <v>1212</v>
      </c>
      <c r="D60" s="25" t="s">
        <v>2108</v>
      </c>
      <c r="E60" s="25">
        <v>458007603</v>
      </c>
      <c r="F60" s="25" t="s">
        <v>2109</v>
      </c>
      <c r="G60" s="25">
        <v>3</v>
      </c>
      <c r="H60" s="26">
        <v>53.35</v>
      </c>
      <c r="I60" s="26">
        <v>60.63</v>
      </c>
      <c r="J60" s="26">
        <v>64.28</v>
      </c>
      <c r="K60" s="26">
        <v>64.28</v>
      </c>
      <c r="L60" s="26">
        <v>64.67</v>
      </c>
      <c r="M60" s="26">
        <v>64.67</v>
      </c>
      <c r="N60" s="26">
        <v>65.06</v>
      </c>
      <c r="O60" s="26">
        <v>65.06</v>
      </c>
      <c r="P60" s="26">
        <v>65.86</v>
      </c>
      <c r="Q60" s="26">
        <v>65.86</v>
      </c>
      <c r="R60" s="26">
        <v>66.69</v>
      </c>
      <c r="S60" s="26">
        <v>66.69</v>
      </c>
      <c r="T60" s="26">
        <v>67.53</v>
      </c>
      <c r="U60" s="26">
        <v>68.400000000000006</v>
      </c>
      <c r="V60" s="26">
        <v>73.75</v>
      </c>
      <c r="W60" s="26">
        <v>83.82</v>
      </c>
      <c r="X60" s="26">
        <v>88.86</v>
      </c>
      <c r="Y60" s="26">
        <v>88.86</v>
      </c>
      <c r="Z60" s="26">
        <v>89.4</v>
      </c>
      <c r="AA60" s="26">
        <v>89.4</v>
      </c>
      <c r="AB60" s="26">
        <v>89.94</v>
      </c>
      <c r="AC60" s="26">
        <v>89.94</v>
      </c>
      <c r="AD60" s="26">
        <v>91.05</v>
      </c>
      <c r="AE60" s="26">
        <v>91.05</v>
      </c>
      <c r="AF60" s="26">
        <v>92.2</v>
      </c>
      <c r="AG60" s="26">
        <v>92.2</v>
      </c>
      <c r="AH60" s="26">
        <v>93.36</v>
      </c>
      <c r="AI60" s="26">
        <v>94.56</v>
      </c>
    </row>
    <row r="61" spans="1:35" x14ac:dyDescent="0.2">
      <c r="A61" s="24">
        <v>7898029558816</v>
      </c>
      <c r="B61" s="25" t="s">
        <v>2021</v>
      </c>
      <c r="C61" s="25" t="s">
        <v>1233</v>
      </c>
      <c r="D61" s="25" t="s">
        <v>2108</v>
      </c>
      <c r="E61" s="25">
        <v>458007604</v>
      </c>
      <c r="F61" s="25" t="s">
        <v>2109</v>
      </c>
      <c r="G61" s="25">
        <v>3</v>
      </c>
      <c r="H61" s="26">
        <v>106.7</v>
      </c>
      <c r="I61" s="26">
        <v>121.25</v>
      </c>
      <c r="J61" s="26">
        <v>128.55000000000001</v>
      </c>
      <c r="K61" s="26">
        <v>128.55000000000001</v>
      </c>
      <c r="L61" s="26">
        <v>129.33000000000001</v>
      </c>
      <c r="M61" s="26">
        <v>129.33000000000001</v>
      </c>
      <c r="N61" s="26">
        <v>130.12</v>
      </c>
      <c r="O61" s="26">
        <v>130.12</v>
      </c>
      <c r="P61" s="26">
        <v>131.72999999999999</v>
      </c>
      <c r="Q61" s="26">
        <v>131.72999999999999</v>
      </c>
      <c r="R61" s="26">
        <v>133.38</v>
      </c>
      <c r="S61" s="26">
        <v>133.38</v>
      </c>
      <c r="T61" s="26">
        <v>135.06</v>
      </c>
      <c r="U61" s="26">
        <v>136.79</v>
      </c>
      <c r="V61" s="26">
        <v>147.51</v>
      </c>
      <c r="W61" s="26">
        <v>167.62</v>
      </c>
      <c r="X61" s="26">
        <v>177.71</v>
      </c>
      <c r="Y61" s="26">
        <v>177.71</v>
      </c>
      <c r="Z61" s="26">
        <v>178.79</v>
      </c>
      <c r="AA61" s="26">
        <v>178.79</v>
      </c>
      <c r="AB61" s="26">
        <v>179.88</v>
      </c>
      <c r="AC61" s="26">
        <v>179.88</v>
      </c>
      <c r="AD61" s="26">
        <v>182.11</v>
      </c>
      <c r="AE61" s="26">
        <v>182.11</v>
      </c>
      <c r="AF61" s="26">
        <v>184.39</v>
      </c>
      <c r="AG61" s="26">
        <v>184.39</v>
      </c>
      <c r="AH61" s="26">
        <v>186.71</v>
      </c>
      <c r="AI61" s="26">
        <v>189.1</v>
      </c>
    </row>
    <row r="62" spans="1:35" x14ac:dyDescent="0.2">
      <c r="A62" s="24">
        <v>7898029558755</v>
      </c>
      <c r="B62" s="25" t="s">
        <v>2062</v>
      </c>
      <c r="C62" s="25" t="s">
        <v>2063</v>
      </c>
      <c r="D62" s="25" t="s">
        <v>2108</v>
      </c>
      <c r="E62" s="25">
        <v>485007604</v>
      </c>
      <c r="F62" s="25" t="s">
        <v>2109</v>
      </c>
      <c r="G62" s="25">
        <v>3</v>
      </c>
      <c r="H62" s="26">
        <v>114.38</v>
      </c>
      <c r="I62" s="26">
        <v>129.97999999999999</v>
      </c>
      <c r="J62" s="26">
        <v>137.81</v>
      </c>
      <c r="K62" s="26">
        <v>137.81</v>
      </c>
      <c r="L62" s="26">
        <v>138.63999999999999</v>
      </c>
      <c r="M62" s="26">
        <v>138.63999999999999</v>
      </c>
      <c r="N62" s="26">
        <v>139.49</v>
      </c>
      <c r="O62" s="26">
        <v>139.49</v>
      </c>
      <c r="P62" s="26">
        <v>141.21</v>
      </c>
      <c r="Q62" s="26">
        <v>141.21</v>
      </c>
      <c r="R62" s="26">
        <v>142.97999999999999</v>
      </c>
      <c r="S62" s="26">
        <v>142.97999999999999</v>
      </c>
      <c r="T62" s="26">
        <v>144.78</v>
      </c>
      <c r="U62" s="26">
        <v>146.63999999999999</v>
      </c>
      <c r="V62" s="26">
        <v>158.12</v>
      </c>
      <c r="W62" s="26">
        <v>179.69</v>
      </c>
      <c r="X62" s="26">
        <v>190.51</v>
      </c>
      <c r="Y62" s="26">
        <v>190.51</v>
      </c>
      <c r="Z62" s="26">
        <v>191.66</v>
      </c>
      <c r="AA62" s="26">
        <v>191.66</v>
      </c>
      <c r="AB62" s="26">
        <v>192.84</v>
      </c>
      <c r="AC62" s="26">
        <v>192.84</v>
      </c>
      <c r="AD62" s="26">
        <v>195.21</v>
      </c>
      <c r="AE62" s="26">
        <v>195.21</v>
      </c>
      <c r="AF62" s="26">
        <v>197.66</v>
      </c>
      <c r="AG62" s="26">
        <v>197.66</v>
      </c>
      <c r="AH62" s="26">
        <v>200.15</v>
      </c>
      <c r="AI62" s="26">
        <v>202.72</v>
      </c>
    </row>
    <row r="63" spans="1:35" x14ac:dyDescent="0.2">
      <c r="A63" s="24">
        <v>7898029558762</v>
      </c>
      <c r="B63" s="25" t="s">
        <v>2062</v>
      </c>
      <c r="C63" s="25" t="s">
        <v>2081</v>
      </c>
      <c r="D63" s="25" t="s">
        <v>2108</v>
      </c>
      <c r="E63" s="25">
        <v>485007605</v>
      </c>
      <c r="F63" s="25" t="s">
        <v>2109</v>
      </c>
      <c r="G63" s="25">
        <v>3</v>
      </c>
      <c r="H63" s="26">
        <v>68.63</v>
      </c>
      <c r="I63" s="26">
        <v>77.989999999999995</v>
      </c>
      <c r="J63" s="26">
        <v>82.69</v>
      </c>
      <c r="K63" s="26">
        <v>82.69</v>
      </c>
      <c r="L63" s="26">
        <v>83.19</v>
      </c>
      <c r="M63" s="26">
        <v>83.19</v>
      </c>
      <c r="N63" s="26">
        <v>83.7</v>
      </c>
      <c r="O63" s="26">
        <v>83.7</v>
      </c>
      <c r="P63" s="26">
        <v>84.73</v>
      </c>
      <c r="Q63" s="26">
        <v>84.73</v>
      </c>
      <c r="R63" s="26">
        <v>85.79</v>
      </c>
      <c r="S63" s="26">
        <v>85.79</v>
      </c>
      <c r="T63" s="26">
        <v>86.87</v>
      </c>
      <c r="U63" s="26">
        <v>87.99</v>
      </c>
      <c r="V63" s="26">
        <v>94.88</v>
      </c>
      <c r="W63" s="26">
        <v>107.82</v>
      </c>
      <c r="X63" s="26">
        <v>114.31</v>
      </c>
      <c r="Y63" s="26">
        <v>114.31</v>
      </c>
      <c r="Z63" s="26">
        <v>115.01</v>
      </c>
      <c r="AA63" s="26">
        <v>115.01</v>
      </c>
      <c r="AB63" s="26">
        <v>115.71</v>
      </c>
      <c r="AC63" s="26">
        <v>115.71</v>
      </c>
      <c r="AD63" s="26">
        <v>117.13</v>
      </c>
      <c r="AE63" s="26">
        <v>117.13</v>
      </c>
      <c r="AF63" s="26">
        <v>118.6</v>
      </c>
      <c r="AG63" s="26">
        <v>118.6</v>
      </c>
      <c r="AH63" s="26">
        <v>120.09</v>
      </c>
      <c r="AI63" s="26">
        <v>121.64</v>
      </c>
    </row>
    <row r="64" spans="1:35" x14ac:dyDescent="0.2">
      <c r="A64" s="27"/>
    </row>
    <row r="65" spans="1:1" x14ac:dyDescent="0.2">
      <c r="A65" s="27"/>
    </row>
    <row r="66" spans="1:1" x14ac:dyDescent="0.2">
      <c r="A66" s="27"/>
    </row>
    <row r="67" spans="1:1" x14ac:dyDescent="0.2">
      <c r="A67" s="27"/>
    </row>
    <row r="68" spans="1:1" x14ac:dyDescent="0.2">
      <c r="A68" s="27"/>
    </row>
    <row r="69" spans="1:1" x14ac:dyDescent="0.2">
      <c r="A69" s="27"/>
    </row>
    <row r="70" spans="1:1" x14ac:dyDescent="0.2">
      <c r="A70" s="27"/>
    </row>
    <row r="71" spans="1:1" x14ac:dyDescent="0.2">
      <c r="A71" s="27"/>
    </row>
    <row r="72" spans="1:1" x14ac:dyDescent="0.2">
      <c r="A72" s="27"/>
    </row>
    <row r="73" spans="1:1" x14ac:dyDescent="0.2">
      <c r="A73" s="27"/>
    </row>
    <row r="74" spans="1:1" x14ac:dyDescent="0.2">
      <c r="A74" s="27"/>
    </row>
    <row r="75" spans="1:1" x14ac:dyDescent="0.2">
      <c r="A75" s="27"/>
    </row>
    <row r="76" spans="1:1" x14ac:dyDescent="0.2">
      <c r="A76" s="27"/>
    </row>
    <row r="77" spans="1:1" x14ac:dyDescent="0.2">
      <c r="A77" s="27"/>
    </row>
    <row r="78" spans="1:1" x14ac:dyDescent="0.2">
      <c r="A78" s="27"/>
    </row>
    <row r="79" spans="1:1" x14ac:dyDescent="0.2">
      <c r="A79" s="27"/>
    </row>
    <row r="80" spans="1:1" x14ac:dyDescent="0.2">
      <c r="A80" s="27"/>
    </row>
    <row r="81" spans="1:1" x14ac:dyDescent="0.2">
      <c r="A81" s="27"/>
    </row>
    <row r="82" spans="1:1" x14ac:dyDescent="0.2">
      <c r="A82" s="27"/>
    </row>
    <row r="83" spans="1:1" x14ac:dyDescent="0.2">
      <c r="A83" s="27"/>
    </row>
    <row r="84" spans="1:1" x14ac:dyDescent="0.2">
      <c r="A84" s="27"/>
    </row>
    <row r="85" spans="1:1" x14ac:dyDescent="0.2">
      <c r="A85" s="27"/>
    </row>
    <row r="86" spans="1:1" x14ac:dyDescent="0.2">
      <c r="A86" s="27"/>
    </row>
    <row r="87" spans="1:1" x14ac:dyDescent="0.2">
      <c r="A87" s="27"/>
    </row>
    <row r="88" spans="1:1" x14ac:dyDescent="0.2">
      <c r="A88" s="27"/>
    </row>
    <row r="89" spans="1:1" x14ac:dyDescent="0.2">
      <c r="A89" s="27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E3C76-0A5D-4FE5-8028-B143FDD109AD}">
  <dimension ref="A2:AJ96"/>
  <sheetViews>
    <sheetView showGridLines="0" workbookViewId="0">
      <selection activeCell="H10" sqref="H10"/>
    </sheetView>
  </sheetViews>
  <sheetFormatPr defaultColWidth="9.140625" defaultRowHeight="11.25" x14ac:dyDescent="0.2"/>
  <cols>
    <col min="1" max="1" width="12.140625" style="12" bestFit="1" customWidth="1"/>
    <col min="2" max="2" width="14.42578125" style="12" bestFit="1" customWidth="1"/>
    <col min="3" max="3" width="40.7109375" style="12" customWidth="1"/>
    <col min="4" max="4" width="9.42578125" style="12" bestFit="1" customWidth="1"/>
    <col min="5" max="5" width="12.5703125" style="12" bestFit="1" customWidth="1"/>
    <col min="6" max="6" width="8.5703125" style="12" bestFit="1" customWidth="1"/>
    <col min="7" max="7" width="6.5703125" style="12" hidden="1" customWidth="1"/>
    <col min="8" max="10" width="7.85546875" style="13" bestFit="1" customWidth="1"/>
    <col min="11" max="11" width="10" style="13" bestFit="1" customWidth="1"/>
    <col min="12" max="14" width="7.85546875" style="13" bestFit="1" customWidth="1"/>
    <col min="15" max="15" width="10" style="13" bestFit="1" customWidth="1"/>
    <col min="16" max="16" width="7.85546875" style="13" bestFit="1" customWidth="1"/>
    <col min="17" max="17" width="10" style="13" bestFit="1" customWidth="1"/>
    <col min="18" max="18" width="7.85546875" style="13" bestFit="1" customWidth="1"/>
    <col min="19" max="19" width="10" style="13" bestFit="1" customWidth="1"/>
    <col min="20" max="22" width="7.85546875" style="13" bestFit="1" customWidth="1"/>
    <col min="23" max="25" width="8" style="13" bestFit="1" customWidth="1"/>
    <col min="26" max="27" width="9.28515625" style="13" bestFit="1" customWidth="1"/>
    <col min="28" max="35" width="8" style="13" bestFit="1" customWidth="1"/>
    <col min="36" max="36" width="10" style="12" bestFit="1" customWidth="1"/>
    <col min="37" max="16384" width="9.140625" style="12"/>
  </cols>
  <sheetData>
    <row r="2" spans="1:36" ht="12" thickBot="1" x14ac:dyDescent="0.25">
      <c r="A2" s="32">
        <v>5.6000000000000001E-2</v>
      </c>
    </row>
    <row r="3" spans="1:36" ht="15" x14ac:dyDescent="0.25">
      <c r="A3" s="32">
        <v>3.6499999999999998E-2</v>
      </c>
      <c r="C3" s="14" t="s">
        <v>2112</v>
      </c>
      <c r="D3" s="15"/>
      <c r="E3" s="15" t="s">
        <v>47</v>
      </c>
      <c r="F3" s="15"/>
      <c r="G3" s="15"/>
      <c r="H3" s="16"/>
      <c r="I3" s="16"/>
      <c r="J3" s="16"/>
      <c r="K3" s="17"/>
    </row>
    <row r="4" spans="1:36" ht="15.75" thickBot="1" x14ac:dyDescent="0.3">
      <c r="A4" s="37"/>
      <c r="C4" s="18" t="s">
        <v>2113</v>
      </c>
      <c r="D4" s="19"/>
      <c r="E4" s="20" t="s">
        <v>46</v>
      </c>
      <c r="F4" s="20"/>
      <c r="G4" s="20"/>
      <c r="H4" s="21"/>
      <c r="I4" s="21"/>
      <c r="J4" s="21"/>
      <c r="K4" s="22"/>
    </row>
    <row r="7" spans="1:36" ht="15" x14ac:dyDescent="0.2">
      <c r="A7" s="44" t="s">
        <v>2114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</row>
    <row r="8" spans="1:36" x14ac:dyDescent="0.2"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</row>
    <row r="9" spans="1:36" ht="22.5" x14ac:dyDescent="0.2">
      <c r="A9" s="42" t="s">
        <v>2099</v>
      </c>
      <c r="B9" s="42" t="s">
        <v>7</v>
      </c>
      <c r="C9" s="42" t="s">
        <v>8</v>
      </c>
      <c r="D9" s="42" t="s">
        <v>2100</v>
      </c>
      <c r="E9" s="42" t="s">
        <v>2101</v>
      </c>
      <c r="F9" s="42" t="s">
        <v>2102</v>
      </c>
      <c r="G9" s="42" t="s">
        <v>2103</v>
      </c>
      <c r="H9" s="42" t="s">
        <v>13</v>
      </c>
      <c r="I9" s="42" t="s">
        <v>14</v>
      </c>
      <c r="J9" s="42" t="s">
        <v>15</v>
      </c>
      <c r="K9" s="42" t="s">
        <v>16</v>
      </c>
      <c r="L9" s="42" t="s">
        <v>17</v>
      </c>
      <c r="M9" s="42" t="s">
        <v>18</v>
      </c>
      <c r="N9" s="42" t="s">
        <v>19</v>
      </c>
      <c r="O9" s="42" t="s">
        <v>20</v>
      </c>
      <c r="P9" s="42" t="s">
        <v>21</v>
      </c>
      <c r="Q9" s="42" t="s">
        <v>2104</v>
      </c>
      <c r="R9" s="42" t="s">
        <v>22</v>
      </c>
      <c r="S9" s="42" t="s">
        <v>2105</v>
      </c>
      <c r="T9" s="42" t="s">
        <v>23</v>
      </c>
      <c r="U9" s="42" t="s">
        <v>24</v>
      </c>
      <c r="V9" s="42" t="s">
        <v>25</v>
      </c>
      <c r="W9" s="42" t="s">
        <v>26</v>
      </c>
      <c r="X9" s="42" t="s">
        <v>27</v>
      </c>
      <c r="Y9" s="42" t="s">
        <v>28</v>
      </c>
      <c r="Z9" s="42" t="s">
        <v>29</v>
      </c>
      <c r="AA9" s="42" t="s">
        <v>30</v>
      </c>
      <c r="AB9" s="42" t="s">
        <v>31</v>
      </c>
      <c r="AC9" s="42" t="s">
        <v>32</v>
      </c>
      <c r="AD9" s="42" t="s">
        <v>33</v>
      </c>
      <c r="AE9" s="42" t="s">
        <v>2106</v>
      </c>
      <c r="AF9" s="42" t="s">
        <v>34</v>
      </c>
      <c r="AG9" s="42" t="s">
        <v>2107</v>
      </c>
      <c r="AH9" s="42" t="s">
        <v>35</v>
      </c>
      <c r="AI9" s="42" t="s">
        <v>36</v>
      </c>
    </row>
    <row r="10" spans="1:36" x14ac:dyDescent="0.2">
      <c r="A10" s="24">
        <v>7898029550407</v>
      </c>
      <c r="B10" s="25" t="s">
        <v>51</v>
      </c>
      <c r="C10" s="25" t="s">
        <v>52</v>
      </c>
      <c r="D10" s="25" t="s">
        <v>2108</v>
      </c>
      <c r="E10" s="25">
        <v>466107602</v>
      </c>
      <c r="F10" s="25" t="s">
        <v>2109</v>
      </c>
      <c r="G10" s="25">
        <v>3</v>
      </c>
      <c r="H10" s="26">
        <v>76.031999999999996</v>
      </c>
      <c r="I10" s="26">
        <v>86.40191999999999</v>
      </c>
      <c r="J10" s="26">
        <v>91.608000000000004</v>
      </c>
      <c r="K10" s="26">
        <v>91.608000000000004</v>
      </c>
      <c r="L10" s="26">
        <v>92.157119999999992</v>
      </c>
      <c r="M10" s="26">
        <v>92.157119999999992</v>
      </c>
      <c r="N10" s="26">
        <v>92.716799999999992</v>
      </c>
      <c r="O10" s="26">
        <v>92.716799999999992</v>
      </c>
      <c r="P10" s="26">
        <v>93.867840000000001</v>
      </c>
      <c r="Q10" s="26">
        <v>93.867840000000001</v>
      </c>
      <c r="R10" s="26">
        <v>95.04</v>
      </c>
      <c r="S10" s="26">
        <v>95.04</v>
      </c>
      <c r="T10" s="26">
        <v>96.243840000000006</v>
      </c>
      <c r="U10" s="30">
        <v>97.47936</v>
      </c>
      <c r="V10" s="31">
        <v>105.11424000000001</v>
      </c>
      <c r="W10" s="26">
        <v>119.44416</v>
      </c>
      <c r="X10" s="26">
        <v>126.64608000000001</v>
      </c>
      <c r="Y10" s="26">
        <v>126.64608000000001</v>
      </c>
      <c r="Z10" s="26">
        <v>127.4064</v>
      </c>
      <c r="AA10" s="26">
        <v>127.4064</v>
      </c>
      <c r="AB10" s="26">
        <v>128.17728</v>
      </c>
      <c r="AC10" s="26">
        <v>128.17728</v>
      </c>
      <c r="AD10" s="26">
        <v>129.77184</v>
      </c>
      <c r="AE10" s="26">
        <v>129.77184</v>
      </c>
      <c r="AF10" s="26">
        <v>131.38751999999999</v>
      </c>
      <c r="AG10" s="26">
        <v>131.38751999999999</v>
      </c>
      <c r="AH10" s="26">
        <v>133.05600000000001</v>
      </c>
      <c r="AI10" s="26">
        <v>134.75615999999999</v>
      </c>
      <c r="AJ10" s="41"/>
    </row>
    <row r="11" spans="1:36" x14ac:dyDescent="0.2">
      <c r="A11" s="24">
        <v>7898029550421</v>
      </c>
      <c r="B11" s="25" t="s">
        <v>51</v>
      </c>
      <c r="C11" s="25" t="s">
        <v>80</v>
      </c>
      <c r="D11" s="25" t="s">
        <v>2110</v>
      </c>
      <c r="E11" s="25">
        <v>468107602</v>
      </c>
      <c r="F11" s="25" t="s">
        <v>2109</v>
      </c>
      <c r="G11" s="25">
        <v>3</v>
      </c>
      <c r="H11" s="26">
        <v>152.06399999999999</v>
      </c>
      <c r="I11" s="26">
        <v>172.80383999999998</v>
      </c>
      <c r="J11" s="26">
        <v>183.20544000000001</v>
      </c>
      <c r="K11" s="26">
        <v>183.20544000000001</v>
      </c>
      <c r="L11" s="26">
        <v>184.32480000000001</v>
      </c>
      <c r="M11" s="26">
        <v>184.32480000000001</v>
      </c>
      <c r="N11" s="26">
        <v>185.44416000000001</v>
      </c>
      <c r="O11" s="26">
        <v>185.44416000000001</v>
      </c>
      <c r="P11" s="26">
        <v>187.73568</v>
      </c>
      <c r="Q11" s="26">
        <v>187.73568</v>
      </c>
      <c r="R11" s="26">
        <v>190.08</v>
      </c>
      <c r="S11" s="26">
        <v>190.08</v>
      </c>
      <c r="T11" s="26">
        <v>192.48768000000001</v>
      </c>
      <c r="U11" s="30">
        <v>194.95872</v>
      </c>
      <c r="V11" s="31">
        <v>210.21791999999999</v>
      </c>
      <c r="W11" s="26">
        <v>238.88831999999999</v>
      </c>
      <c r="X11" s="26">
        <v>253.27104</v>
      </c>
      <c r="Y11" s="26">
        <v>253.27104</v>
      </c>
      <c r="Z11" s="26">
        <v>254.82336000000001</v>
      </c>
      <c r="AA11" s="26">
        <v>254.82336000000001</v>
      </c>
      <c r="AB11" s="26">
        <v>256.36511999999999</v>
      </c>
      <c r="AC11" s="26">
        <v>256.36511999999999</v>
      </c>
      <c r="AD11" s="26">
        <v>259.53312</v>
      </c>
      <c r="AE11" s="26">
        <v>259.53312</v>
      </c>
      <c r="AF11" s="26">
        <v>262.77503999999999</v>
      </c>
      <c r="AG11" s="26">
        <v>262.77503999999999</v>
      </c>
      <c r="AH11" s="26">
        <v>266.10144000000003</v>
      </c>
      <c r="AI11" s="26">
        <v>269.52287999999999</v>
      </c>
      <c r="AJ11" s="41"/>
    </row>
    <row r="12" spans="1:36" x14ac:dyDescent="0.2">
      <c r="A12" s="24">
        <v>7898029550308</v>
      </c>
      <c r="B12" s="25" t="s">
        <v>102</v>
      </c>
      <c r="C12" s="25" t="s">
        <v>103</v>
      </c>
      <c r="D12" s="25" t="s">
        <v>2108</v>
      </c>
      <c r="E12" s="25">
        <v>444307602</v>
      </c>
      <c r="F12" s="25" t="s">
        <v>2111</v>
      </c>
      <c r="G12" s="25">
        <v>3</v>
      </c>
      <c r="H12" s="26">
        <v>12.471360000000001</v>
      </c>
      <c r="I12" s="26">
        <v>14.414400000000001</v>
      </c>
      <c r="J12" s="26">
        <v>15.40704</v>
      </c>
      <c r="K12" s="26">
        <v>13.411199999999999</v>
      </c>
      <c r="L12" s="26">
        <v>15.523199999999999</v>
      </c>
      <c r="M12" s="26">
        <v>13.49568</v>
      </c>
      <c r="N12" s="26">
        <v>15.6288</v>
      </c>
      <c r="O12" s="26">
        <v>13.580159999999999</v>
      </c>
      <c r="P12" s="26">
        <v>15.85056</v>
      </c>
      <c r="Q12" s="26">
        <v>13.74912</v>
      </c>
      <c r="R12" s="26">
        <v>16.082879999999999</v>
      </c>
      <c r="S12" s="26">
        <v>13.91808</v>
      </c>
      <c r="T12" s="26">
        <v>16.315200000000001</v>
      </c>
      <c r="U12" s="30">
        <v>16.55808</v>
      </c>
      <c r="V12" s="31">
        <v>16.727039999999999</v>
      </c>
      <c r="W12" s="26">
        <v>19.250880000000002</v>
      </c>
      <c r="X12" s="26">
        <v>20.539200000000001</v>
      </c>
      <c r="Y12" s="26">
        <v>18.54336</v>
      </c>
      <c r="Z12" s="26">
        <v>20.68704</v>
      </c>
      <c r="AA12" s="26">
        <v>18.659520000000001</v>
      </c>
      <c r="AB12" s="26">
        <v>20.82432</v>
      </c>
      <c r="AC12" s="26">
        <v>18.775680000000001</v>
      </c>
      <c r="AD12" s="26">
        <v>21.109439999999999</v>
      </c>
      <c r="AE12" s="26">
        <v>19.007999999999999</v>
      </c>
      <c r="AF12" s="26">
        <v>21.40512</v>
      </c>
      <c r="AG12" s="26">
        <v>19.240319999999997</v>
      </c>
      <c r="AH12" s="26">
        <v>21.700800000000001</v>
      </c>
      <c r="AI12" s="26">
        <v>22.017600000000002</v>
      </c>
      <c r="AJ12" s="41"/>
    </row>
    <row r="13" spans="1:36" x14ac:dyDescent="0.2">
      <c r="A13" s="24">
        <v>7898029550322</v>
      </c>
      <c r="B13" s="25" t="s">
        <v>102</v>
      </c>
      <c r="C13" s="25" t="s">
        <v>133</v>
      </c>
      <c r="D13" s="25" t="s">
        <v>2108</v>
      </c>
      <c r="E13" s="25">
        <v>444207602</v>
      </c>
      <c r="F13" s="25" t="s">
        <v>2111</v>
      </c>
      <c r="G13" s="25">
        <v>3</v>
      </c>
      <c r="H13" s="26">
        <v>16.95936</v>
      </c>
      <c r="I13" s="26">
        <v>19.599359999999997</v>
      </c>
      <c r="J13" s="26">
        <v>20.961600000000001</v>
      </c>
      <c r="K13" s="26">
        <v>18.247680000000003</v>
      </c>
      <c r="L13" s="26">
        <v>21.098880000000001</v>
      </c>
      <c r="M13" s="26">
        <v>18.353279999999998</v>
      </c>
      <c r="N13" s="26">
        <v>21.24672</v>
      </c>
      <c r="O13" s="26">
        <v>18.469439999999999</v>
      </c>
      <c r="P13" s="26">
        <v>21.552959999999999</v>
      </c>
      <c r="Q13" s="26">
        <v>18.691199999999998</v>
      </c>
      <c r="R13" s="26">
        <v>21.869759999999999</v>
      </c>
      <c r="S13" s="26">
        <v>18.934080000000002</v>
      </c>
      <c r="T13" s="26">
        <v>22.18656</v>
      </c>
      <c r="U13" s="30">
        <v>22.524479999999997</v>
      </c>
      <c r="V13" s="31">
        <v>22.74624</v>
      </c>
      <c r="W13" s="26">
        <v>26.178239999999999</v>
      </c>
      <c r="X13" s="26">
        <v>27.941760000000002</v>
      </c>
      <c r="Y13" s="26">
        <v>25.22784</v>
      </c>
      <c r="Z13" s="26">
        <v>28.121279999999999</v>
      </c>
      <c r="AA13" s="26">
        <v>25.375680000000003</v>
      </c>
      <c r="AB13" s="26">
        <v>28.311360000000001</v>
      </c>
      <c r="AC13" s="26">
        <v>25.534079999999999</v>
      </c>
      <c r="AD13" s="26">
        <v>28.702079999999999</v>
      </c>
      <c r="AE13" s="26">
        <v>25.840319999999998</v>
      </c>
      <c r="AF13" s="26">
        <v>29.11392</v>
      </c>
      <c r="AG13" s="26">
        <v>26.178239999999999</v>
      </c>
      <c r="AH13" s="26">
        <v>29.5152</v>
      </c>
      <c r="AI13" s="26">
        <v>29.948159999999998</v>
      </c>
      <c r="AJ13" s="41"/>
    </row>
    <row r="14" spans="1:36" x14ac:dyDescent="0.2">
      <c r="A14" s="24">
        <v>7898029550346</v>
      </c>
      <c r="B14" s="25" t="s">
        <v>102</v>
      </c>
      <c r="C14" s="25" t="s">
        <v>161</v>
      </c>
      <c r="D14" s="25" t="s">
        <v>2108</v>
      </c>
      <c r="E14" s="25">
        <v>444107602</v>
      </c>
      <c r="F14" s="25" t="s">
        <v>2111</v>
      </c>
      <c r="G14" s="25">
        <v>3</v>
      </c>
      <c r="H14" s="26">
        <v>42.6096</v>
      </c>
      <c r="I14" s="26">
        <v>49.241280000000003</v>
      </c>
      <c r="J14" s="26">
        <v>52.652160000000002</v>
      </c>
      <c r="K14" s="26">
        <v>45.840959999999995</v>
      </c>
      <c r="L14" s="26">
        <v>53.02176</v>
      </c>
      <c r="M14" s="26">
        <v>46.115520000000004</v>
      </c>
      <c r="N14" s="26">
        <v>53.391360000000006</v>
      </c>
      <c r="O14" s="26">
        <v>46.400639999999996</v>
      </c>
      <c r="P14" s="26">
        <v>54.151679999999999</v>
      </c>
      <c r="Q14" s="26">
        <v>46.960319999999996</v>
      </c>
      <c r="R14" s="26">
        <v>54.943680000000001</v>
      </c>
      <c r="S14" s="26">
        <v>47.562240000000003</v>
      </c>
      <c r="T14" s="26">
        <v>55.74624</v>
      </c>
      <c r="U14" s="30">
        <v>56.580480000000001</v>
      </c>
      <c r="V14" s="31">
        <v>57.161280000000005</v>
      </c>
      <c r="W14" s="26">
        <v>65.778239999999997</v>
      </c>
      <c r="X14" s="26">
        <v>70.181759999999997</v>
      </c>
      <c r="Y14" s="26">
        <v>63.370559999999998</v>
      </c>
      <c r="Z14" s="26">
        <v>70.656959999999998</v>
      </c>
      <c r="AA14" s="26">
        <v>63.750719999999994</v>
      </c>
      <c r="AB14" s="26">
        <v>71.132159999999999</v>
      </c>
      <c r="AC14" s="26">
        <v>64.141440000000003</v>
      </c>
      <c r="AD14" s="26">
        <v>72.114240000000009</v>
      </c>
      <c r="AE14" s="26">
        <v>64.922879999999992</v>
      </c>
      <c r="AF14" s="26">
        <v>73.128</v>
      </c>
      <c r="AG14" s="26">
        <v>65.75712</v>
      </c>
      <c r="AH14" s="26">
        <v>74.162880000000001</v>
      </c>
      <c r="AI14" s="26">
        <v>75.229439999999997</v>
      </c>
      <c r="AJ14" s="41"/>
    </row>
    <row r="15" spans="1:36" x14ac:dyDescent="0.2">
      <c r="A15" s="24">
        <v>7898029550315</v>
      </c>
      <c r="B15" s="25" t="s">
        <v>102</v>
      </c>
      <c r="C15" s="25" t="s">
        <v>217</v>
      </c>
      <c r="D15" s="25" t="s">
        <v>2108</v>
      </c>
      <c r="E15" s="25">
        <v>444307604</v>
      </c>
      <c r="F15" s="25" t="s">
        <v>2111</v>
      </c>
      <c r="G15" s="25">
        <v>3</v>
      </c>
      <c r="H15" s="26">
        <v>37.414079999999998</v>
      </c>
      <c r="I15" s="26">
        <v>43.232639999999996</v>
      </c>
      <c r="J15" s="26">
        <v>46.231680000000004</v>
      </c>
      <c r="K15" s="26">
        <v>40.244160000000001</v>
      </c>
      <c r="L15" s="26">
        <v>46.559040000000003</v>
      </c>
      <c r="M15" s="26">
        <v>40.48704</v>
      </c>
      <c r="N15" s="26">
        <v>46.886400000000002</v>
      </c>
      <c r="O15" s="26">
        <v>40.740479999999998</v>
      </c>
      <c r="P15" s="26">
        <v>47.551680000000005</v>
      </c>
      <c r="Q15" s="26">
        <v>41.236799999999995</v>
      </c>
      <c r="R15" s="26">
        <v>48.238079999999997</v>
      </c>
      <c r="S15" s="26">
        <v>41.754239999999996</v>
      </c>
      <c r="T15" s="26">
        <v>48.945599999999999</v>
      </c>
      <c r="U15" s="30">
        <v>49.684799999999996</v>
      </c>
      <c r="V15" s="31">
        <v>50.191679999999998</v>
      </c>
      <c r="W15" s="26">
        <v>57.75264</v>
      </c>
      <c r="X15" s="26">
        <v>61.628160000000001</v>
      </c>
      <c r="Y15" s="26">
        <v>55.63008</v>
      </c>
      <c r="Z15" s="26">
        <v>62.050559999999997</v>
      </c>
      <c r="AA15" s="26">
        <v>55.968000000000004</v>
      </c>
      <c r="AB15" s="26">
        <v>62.462399999999995</v>
      </c>
      <c r="AC15" s="26">
        <v>56.316479999999999</v>
      </c>
      <c r="AD15" s="26">
        <v>63.328319999999998</v>
      </c>
      <c r="AE15" s="26">
        <v>57.002879999999998</v>
      </c>
      <c r="AF15" s="26">
        <v>64.204799999999992</v>
      </c>
      <c r="AG15" s="26">
        <v>57.720959999999998</v>
      </c>
      <c r="AH15" s="26">
        <v>65.112960000000001</v>
      </c>
      <c r="AI15" s="26">
        <v>66.063360000000003</v>
      </c>
      <c r="AJ15" s="41"/>
    </row>
    <row r="16" spans="1:36" x14ac:dyDescent="0.2">
      <c r="A16" s="24">
        <v>7898029550339</v>
      </c>
      <c r="B16" s="25" t="s">
        <v>102</v>
      </c>
      <c r="C16" s="25" t="s">
        <v>272</v>
      </c>
      <c r="D16" s="25" t="s">
        <v>2108</v>
      </c>
      <c r="E16" s="25">
        <v>444207604</v>
      </c>
      <c r="F16" s="25" t="s">
        <v>2111</v>
      </c>
      <c r="G16" s="25">
        <v>3</v>
      </c>
      <c r="H16" s="26">
        <v>50.867519999999999</v>
      </c>
      <c r="I16" s="26">
        <v>58.776959999999995</v>
      </c>
      <c r="J16" s="26">
        <v>62.863680000000002</v>
      </c>
      <c r="K16" s="26">
        <v>54.721919999999997</v>
      </c>
      <c r="L16" s="26">
        <v>63.296639999999996</v>
      </c>
      <c r="M16" s="26">
        <v>55.049280000000003</v>
      </c>
      <c r="N16" s="26">
        <v>63.740160000000003</v>
      </c>
      <c r="O16" s="26">
        <v>55.3872</v>
      </c>
      <c r="P16" s="26">
        <v>64.648319999999998</v>
      </c>
      <c r="Q16" s="26">
        <v>56.063040000000001</v>
      </c>
      <c r="R16" s="26">
        <v>65.588160000000002</v>
      </c>
      <c r="S16" s="26">
        <v>56.770559999999996</v>
      </c>
      <c r="T16" s="26">
        <v>66.549120000000002</v>
      </c>
      <c r="U16" s="30">
        <v>67.541759999999996</v>
      </c>
      <c r="V16" s="31">
        <v>68.238720000000001</v>
      </c>
      <c r="W16" s="26">
        <v>78.513599999999997</v>
      </c>
      <c r="X16" s="26">
        <v>83.793599999999998</v>
      </c>
      <c r="Y16" s="26">
        <v>75.651840000000007</v>
      </c>
      <c r="Z16" s="26">
        <v>84.353279999999998</v>
      </c>
      <c r="AA16" s="26">
        <v>76.105919999999998</v>
      </c>
      <c r="AB16" s="26">
        <v>84.923519999999996</v>
      </c>
      <c r="AC16" s="26">
        <v>76.57056</v>
      </c>
      <c r="AD16" s="26">
        <v>86.095680000000002</v>
      </c>
      <c r="AE16" s="26">
        <v>77.499840000000006</v>
      </c>
      <c r="AF16" s="26">
        <v>87.299520000000001</v>
      </c>
      <c r="AG16" s="26">
        <v>78.481919999999988</v>
      </c>
      <c r="AH16" s="26">
        <v>88.535040000000009</v>
      </c>
      <c r="AI16" s="26">
        <v>89.812799999999996</v>
      </c>
      <c r="AJ16" s="41"/>
    </row>
    <row r="17" spans="1:36" x14ac:dyDescent="0.2">
      <c r="A17" s="24">
        <v>7898029550353</v>
      </c>
      <c r="B17" s="25" t="s">
        <v>102</v>
      </c>
      <c r="C17" s="25" t="s">
        <v>328</v>
      </c>
      <c r="D17" s="25" t="s">
        <v>2108</v>
      </c>
      <c r="E17" s="25">
        <v>444107604</v>
      </c>
      <c r="F17" s="25" t="s">
        <v>2111</v>
      </c>
      <c r="G17" s="25">
        <v>3</v>
      </c>
      <c r="H17" s="26">
        <v>88.059839999999994</v>
      </c>
      <c r="I17" s="26">
        <v>101.75615999999999</v>
      </c>
      <c r="J17" s="26">
        <v>108.82079999999999</v>
      </c>
      <c r="K17" s="26">
        <v>94.73375999999999</v>
      </c>
      <c r="L17" s="26">
        <v>109.58112</v>
      </c>
      <c r="M17" s="26">
        <v>95.304000000000002</v>
      </c>
      <c r="N17" s="26">
        <v>110.352</v>
      </c>
      <c r="O17" s="26">
        <v>95.884799999999998</v>
      </c>
      <c r="P17" s="26">
        <v>111.92543999999999</v>
      </c>
      <c r="Q17" s="26">
        <v>97.067520000000002</v>
      </c>
      <c r="R17" s="26">
        <v>113.54111999999999</v>
      </c>
      <c r="S17" s="26">
        <v>98.28192</v>
      </c>
      <c r="T17" s="26">
        <v>115.20959999999999</v>
      </c>
      <c r="U17" s="30">
        <v>116.93088</v>
      </c>
      <c r="V17" s="31">
        <v>118.12416</v>
      </c>
      <c r="W17" s="26">
        <v>135.92831999999999</v>
      </c>
      <c r="X17" s="26">
        <v>145.05216000000001</v>
      </c>
      <c r="Y17" s="26">
        <v>130.96511999999998</v>
      </c>
      <c r="Z17" s="26">
        <v>146.03423999999998</v>
      </c>
      <c r="AA17" s="26">
        <v>131.75711999999999</v>
      </c>
      <c r="AB17" s="26">
        <v>147.02687999999998</v>
      </c>
      <c r="AC17" s="26">
        <v>132.55968000000001</v>
      </c>
      <c r="AD17" s="26">
        <v>149.04383999999999</v>
      </c>
      <c r="AE17" s="26">
        <v>134.18591999999998</v>
      </c>
      <c r="AF17" s="26">
        <v>151.12416000000002</v>
      </c>
      <c r="AG17" s="26">
        <v>135.86496</v>
      </c>
      <c r="AH17" s="26">
        <v>153.26783999999998</v>
      </c>
      <c r="AI17" s="26">
        <v>155.48544000000001</v>
      </c>
      <c r="AJ17" s="41"/>
    </row>
    <row r="18" spans="1:36" x14ac:dyDescent="0.2">
      <c r="A18" s="24">
        <v>7898029550209</v>
      </c>
      <c r="B18" s="25" t="s">
        <v>357</v>
      </c>
      <c r="C18" s="25" t="s">
        <v>358</v>
      </c>
      <c r="D18" s="25" t="s">
        <v>2108</v>
      </c>
      <c r="E18" s="25">
        <v>466007612</v>
      </c>
      <c r="F18" s="25" t="s">
        <v>2109</v>
      </c>
      <c r="G18" s="25">
        <v>2</v>
      </c>
      <c r="H18" s="26">
        <v>21.996479999999998</v>
      </c>
      <c r="I18" s="26">
        <v>24.995520000000003</v>
      </c>
      <c r="J18" s="26">
        <v>26.505600000000001</v>
      </c>
      <c r="K18" s="26">
        <v>26.505600000000001</v>
      </c>
      <c r="L18" s="26">
        <v>26.664000000000001</v>
      </c>
      <c r="M18" s="26">
        <v>26.664000000000001</v>
      </c>
      <c r="N18" s="26">
        <v>26.822399999999998</v>
      </c>
      <c r="O18" s="26">
        <v>26.822399999999998</v>
      </c>
      <c r="P18" s="26">
        <v>27.160319999999999</v>
      </c>
      <c r="Q18" s="26">
        <v>27.160319999999999</v>
      </c>
      <c r="R18" s="26">
        <v>27.498239999999999</v>
      </c>
      <c r="S18" s="26">
        <v>27.498239999999999</v>
      </c>
      <c r="T18" s="26">
        <v>27.846720000000001</v>
      </c>
      <c r="U18" s="30">
        <v>28.205760000000001</v>
      </c>
      <c r="V18" s="31">
        <v>30.412800000000001</v>
      </c>
      <c r="W18" s="26">
        <v>34.552320000000002</v>
      </c>
      <c r="X18" s="26">
        <v>36.6432</v>
      </c>
      <c r="Y18" s="26">
        <v>36.6432</v>
      </c>
      <c r="Z18" s="26">
        <v>36.864959999999996</v>
      </c>
      <c r="AA18" s="26">
        <v>36.864959999999996</v>
      </c>
      <c r="AB18" s="26">
        <v>37.076160000000002</v>
      </c>
      <c r="AC18" s="26">
        <v>37.076160000000002</v>
      </c>
      <c r="AD18" s="26">
        <v>37.551360000000003</v>
      </c>
      <c r="AE18" s="26">
        <v>37.551360000000003</v>
      </c>
      <c r="AF18" s="26">
        <v>38.015999999999998</v>
      </c>
      <c r="AG18" s="26">
        <v>38.015999999999998</v>
      </c>
      <c r="AH18" s="26">
        <v>38.491200000000006</v>
      </c>
      <c r="AI18" s="26">
        <v>38.998080000000002</v>
      </c>
      <c r="AJ18" s="41"/>
    </row>
    <row r="19" spans="1:36" x14ac:dyDescent="0.2">
      <c r="A19" s="24">
        <v>7898029550216</v>
      </c>
      <c r="B19" s="25" t="s">
        <v>357</v>
      </c>
      <c r="C19" s="25" t="s">
        <v>380</v>
      </c>
      <c r="D19" s="25" t="s">
        <v>2108</v>
      </c>
      <c r="E19" s="25">
        <v>466007610</v>
      </c>
      <c r="F19" s="25" t="s">
        <v>2109</v>
      </c>
      <c r="G19" s="25">
        <v>2</v>
      </c>
      <c r="H19" s="26">
        <v>43.961280000000002</v>
      </c>
      <c r="I19" s="26">
        <v>49.959360000000004</v>
      </c>
      <c r="J19" s="26">
        <v>52.968959999999996</v>
      </c>
      <c r="K19" s="26">
        <v>52.968959999999996</v>
      </c>
      <c r="L19" s="26">
        <v>53.285760000000003</v>
      </c>
      <c r="M19" s="26">
        <v>53.285760000000003</v>
      </c>
      <c r="N19" s="26">
        <v>53.613120000000002</v>
      </c>
      <c r="O19" s="26">
        <v>53.613120000000002</v>
      </c>
      <c r="P19" s="26">
        <v>54.278399999999998</v>
      </c>
      <c r="Q19" s="26">
        <v>54.278399999999998</v>
      </c>
      <c r="R19" s="26">
        <v>54.954239999999999</v>
      </c>
      <c r="S19" s="26">
        <v>54.954239999999999</v>
      </c>
      <c r="T19" s="26">
        <v>55.651200000000003</v>
      </c>
      <c r="U19" s="30">
        <v>56.358719999999998</v>
      </c>
      <c r="V19" s="31">
        <v>60.772799999999997</v>
      </c>
      <c r="W19" s="26">
        <v>69.062400000000011</v>
      </c>
      <c r="X19" s="26">
        <v>73.223039999999997</v>
      </c>
      <c r="Y19" s="26">
        <v>73.223039999999997</v>
      </c>
      <c r="Z19" s="26">
        <v>73.666560000000004</v>
      </c>
      <c r="AA19" s="26">
        <v>73.666560000000004</v>
      </c>
      <c r="AB19" s="26">
        <v>74.120639999999995</v>
      </c>
      <c r="AC19" s="26">
        <v>74.120639999999995</v>
      </c>
      <c r="AD19" s="26">
        <v>75.039360000000002</v>
      </c>
      <c r="AE19" s="26">
        <v>75.039360000000002</v>
      </c>
      <c r="AF19" s="26">
        <v>75.968639999999994</v>
      </c>
      <c r="AG19" s="26">
        <v>75.968639999999994</v>
      </c>
      <c r="AH19" s="26">
        <v>76.929599999999994</v>
      </c>
      <c r="AI19" s="26">
        <v>77.911680000000004</v>
      </c>
      <c r="AJ19" s="41"/>
    </row>
    <row r="20" spans="1:36" x14ac:dyDescent="0.2">
      <c r="A20" s="24">
        <v>7898029550223</v>
      </c>
      <c r="B20" s="25" t="s">
        <v>357</v>
      </c>
      <c r="C20" s="25" t="s">
        <v>401</v>
      </c>
      <c r="D20" s="25" t="s">
        <v>2108</v>
      </c>
      <c r="E20" s="25">
        <v>466007611</v>
      </c>
      <c r="F20" s="25" t="s">
        <v>2109</v>
      </c>
      <c r="G20" s="25">
        <v>2</v>
      </c>
      <c r="H20" s="26">
        <v>87.964799999999997</v>
      </c>
      <c r="I20" s="26">
        <v>99.96096</v>
      </c>
      <c r="J20" s="26">
        <v>105.98016</v>
      </c>
      <c r="K20" s="26">
        <v>105.98016</v>
      </c>
      <c r="L20" s="26">
        <v>106.62432</v>
      </c>
      <c r="M20" s="26">
        <v>106.62432</v>
      </c>
      <c r="N20" s="26">
        <v>107.27904000000001</v>
      </c>
      <c r="O20" s="26">
        <v>107.27904000000001</v>
      </c>
      <c r="P20" s="26">
        <v>108.59904</v>
      </c>
      <c r="Q20" s="26">
        <v>108.59904</v>
      </c>
      <c r="R20" s="26">
        <v>109.96127999999999</v>
      </c>
      <c r="S20" s="26">
        <v>109.96127999999999</v>
      </c>
      <c r="T20" s="26">
        <v>111.34464</v>
      </c>
      <c r="U20" s="30">
        <v>112.77024</v>
      </c>
      <c r="V20" s="31">
        <v>121.60896</v>
      </c>
      <c r="W20" s="26">
        <v>138.18816000000001</v>
      </c>
      <c r="X20" s="26">
        <v>146.50944000000001</v>
      </c>
      <c r="Y20" s="26">
        <v>146.50944000000001</v>
      </c>
      <c r="Z20" s="26">
        <v>147.40703999999999</v>
      </c>
      <c r="AA20" s="26">
        <v>147.40703999999999</v>
      </c>
      <c r="AB20" s="26">
        <v>148.30464000000001</v>
      </c>
      <c r="AC20" s="26">
        <v>148.30464000000001</v>
      </c>
      <c r="AD20" s="26">
        <v>150.13151999999999</v>
      </c>
      <c r="AE20" s="26">
        <v>150.13151999999999</v>
      </c>
      <c r="AF20" s="26">
        <v>152.01119999999997</v>
      </c>
      <c r="AG20" s="26">
        <v>152.01119999999997</v>
      </c>
      <c r="AH20" s="26">
        <v>153.92255999999998</v>
      </c>
      <c r="AI20" s="26">
        <v>155.89727999999999</v>
      </c>
      <c r="AJ20" s="41"/>
    </row>
    <row r="21" spans="1:36" x14ac:dyDescent="0.2">
      <c r="A21" s="24">
        <v>7898029550230</v>
      </c>
      <c r="B21" s="25" t="s">
        <v>357</v>
      </c>
      <c r="C21" s="25" t="s">
        <v>422</v>
      </c>
      <c r="D21" s="25" t="s">
        <v>2108</v>
      </c>
      <c r="E21" s="25">
        <v>468007611</v>
      </c>
      <c r="F21" s="25" t="s">
        <v>2109</v>
      </c>
      <c r="G21" s="25">
        <v>2</v>
      </c>
      <c r="H21" s="26">
        <v>29.31456</v>
      </c>
      <c r="I21" s="26">
        <v>33.316800000000001</v>
      </c>
      <c r="J21" s="26">
        <v>35.3232</v>
      </c>
      <c r="K21" s="26">
        <v>35.3232</v>
      </c>
      <c r="L21" s="26">
        <v>35.534399999999998</v>
      </c>
      <c r="M21" s="26">
        <v>35.534399999999998</v>
      </c>
      <c r="N21" s="26">
        <v>35.745600000000003</v>
      </c>
      <c r="O21" s="26">
        <v>35.745600000000003</v>
      </c>
      <c r="P21" s="26">
        <v>36.189120000000003</v>
      </c>
      <c r="Q21" s="26">
        <v>36.189120000000003</v>
      </c>
      <c r="R21" s="26">
        <v>36.6432</v>
      </c>
      <c r="S21" s="26">
        <v>36.6432</v>
      </c>
      <c r="T21" s="26">
        <v>37.107840000000003</v>
      </c>
      <c r="U21" s="30">
        <v>37.583040000000004</v>
      </c>
      <c r="V21" s="31">
        <v>40.52928</v>
      </c>
      <c r="W21" s="26">
        <v>46.062719999999999</v>
      </c>
      <c r="X21" s="26">
        <v>48.829440000000005</v>
      </c>
      <c r="Y21" s="26">
        <v>48.829440000000005</v>
      </c>
      <c r="Z21" s="26">
        <v>49.125120000000003</v>
      </c>
      <c r="AA21" s="26">
        <v>49.125120000000003</v>
      </c>
      <c r="AB21" s="26">
        <v>49.4208</v>
      </c>
      <c r="AC21" s="26">
        <v>49.4208</v>
      </c>
      <c r="AD21" s="26">
        <v>50.033280000000005</v>
      </c>
      <c r="AE21" s="26">
        <v>50.033280000000005</v>
      </c>
      <c r="AF21" s="26">
        <v>50.656320000000001</v>
      </c>
      <c r="AG21" s="26">
        <v>50.656320000000001</v>
      </c>
      <c r="AH21" s="26">
        <v>51.30048</v>
      </c>
      <c r="AI21" s="26">
        <v>51.955200000000005</v>
      </c>
      <c r="AJ21" s="41"/>
    </row>
    <row r="22" spans="1:36" x14ac:dyDescent="0.2">
      <c r="A22" s="24">
        <v>7898029550247</v>
      </c>
      <c r="B22" s="25" t="s">
        <v>357</v>
      </c>
      <c r="C22" s="25" t="s">
        <v>442</v>
      </c>
      <c r="D22" s="25" t="s">
        <v>2108</v>
      </c>
      <c r="E22" s="25">
        <v>468007609</v>
      </c>
      <c r="F22" s="25" t="s">
        <v>2109</v>
      </c>
      <c r="G22" s="25">
        <v>2</v>
      </c>
      <c r="H22" s="26">
        <v>58.639679999999998</v>
      </c>
      <c r="I22" s="26">
        <v>66.633600000000001</v>
      </c>
      <c r="J22" s="26">
        <v>70.6464</v>
      </c>
      <c r="K22" s="26">
        <v>70.6464</v>
      </c>
      <c r="L22" s="26">
        <v>71.079360000000008</v>
      </c>
      <c r="M22" s="26">
        <v>71.079360000000008</v>
      </c>
      <c r="N22" s="26">
        <v>71.512320000000003</v>
      </c>
      <c r="O22" s="26">
        <v>71.512320000000003</v>
      </c>
      <c r="P22" s="26">
        <v>72.399360000000001</v>
      </c>
      <c r="Q22" s="26">
        <v>72.399360000000001</v>
      </c>
      <c r="R22" s="26">
        <v>73.296959999999999</v>
      </c>
      <c r="S22" s="26">
        <v>73.296959999999999</v>
      </c>
      <c r="T22" s="26">
        <v>74.226240000000004</v>
      </c>
      <c r="U22" s="30">
        <v>75.176639999999992</v>
      </c>
      <c r="V22" s="31">
        <v>81.069119999999998</v>
      </c>
      <c r="W22" s="26">
        <v>92.114879999999999</v>
      </c>
      <c r="X22" s="26">
        <v>97.669439999999994</v>
      </c>
      <c r="Y22" s="26">
        <v>97.669439999999994</v>
      </c>
      <c r="Z22" s="26">
        <v>98.260800000000003</v>
      </c>
      <c r="AA22" s="26">
        <v>98.260800000000003</v>
      </c>
      <c r="AB22" s="26">
        <v>98.86272000000001</v>
      </c>
      <c r="AC22" s="26">
        <v>98.86272000000001</v>
      </c>
      <c r="AD22" s="26">
        <v>100.08768000000001</v>
      </c>
      <c r="AE22" s="26">
        <v>100.08768000000001</v>
      </c>
      <c r="AF22" s="26">
        <v>101.33376</v>
      </c>
      <c r="AG22" s="26">
        <v>101.33376</v>
      </c>
      <c r="AH22" s="26">
        <v>102.61152</v>
      </c>
      <c r="AI22" s="26">
        <v>103.93152000000001</v>
      </c>
      <c r="AJ22" s="41"/>
    </row>
    <row r="23" spans="1:36" x14ac:dyDescent="0.2">
      <c r="A23" s="24">
        <v>7898029550254</v>
      </c>
      <c r="B23" s="25" t="s">
        <v>357</v>
      </c>
      <c r="C23" s="25" t="s">
        <v>463</v>
      </c>
      <c r="D23" s="25" t="s">
        <v>2108</v>
      </c>
      <c r="E23" s="25">
        <v>468007610</v>
      </c>
      <c r="F23" s="25" t="s">
        <v>2109</v>
      </c>
      <c r="G23" s="25">
        <v>2</v>
      </c>
      <c r="H23" s="26">
        <v>117.2688</v>
      </c>
      <c r="I23" s="26">
        <v>133.25664</v>
      </c>
      <c r="J23" s="26">
        <v>141.2928</v>
      </c>
      <c r="K23" s="26">
        <v>141.2928</v>
      </c>
      <c r="L23" s="26">
        <v>142.14816000000002</v>
      </c>
      <c r="M23" s="26">
        <v>142.14816000000002</v>
      </c>
      <c r="N23" s="26">
        <v>143.01408000000001</v>
      </c>
      <c r="O23" s="26">
        <v>143.01408000000001</v>
      </c>
      <c r="P23" s="26">
        <v>144.77760000000001</v>
      </c>
      <c r="Q23" s="26">
        <v>144.77760000000001</v>
      </c>
      <c r="R23" s="26">
        <v>146.58336</v>
      </c>
      <c r="S23" s="26">
        <v>146.58336</v>
      </c>
      <c r="T23" s="26">
        <v>148.44191999999998</v>
      </c>
      <c r="U23" s="30">
        <v>150.34272000000001</v>
      </c>
      <c r="V23" s="31">
        <v>162.11712</v>
      </c>
      <c r="W23" s="26">
        <v>184.2192</v>
      </c>
      <c r="X23" s="26">
        <v>195.32831999999999</v>
      </c>
      <c r="Y23" s="26">
        <v>195.32831999999999</v>
      </c>
      <c r="Z23" s="26">
        <v>196.51104000000001</v>
      </c>
      <c r="AA23" s="26">
        <v>196.51104000000001</v>
      </c>
      <c r="AB23" s="26">
        <v>197.70432</v>
      </c>
      <c r="AC23" s="26">
        <v>197.70432</v>
      </c>
      <c r="AD23" s="26">
        <v>200.14367999999999</v>
      </c>
      <c r="AE23" s="26">
        <v>200.14367999999999</v>
      </c>
      <c r="AF23" s="26">
        <v>202.6464</v>
      </c>
      <c r="AG23" s="26">
        <v>202.6464</v>
      </c>
      <c r="AH23" s="26">
        <v>205.21248000000003</v>
      </c>
      <c r="AI23" s="26">
        <v>207.84191999999999</v>
      </c>
      <c r="AJ23" s="41"/>
    </row>
    <row r="24" spans="1:36" x14ac:dyDescent="0.2">
      <c r="A24" s="24">
        <v>7898029550124</v>
      </c>
      <c r="B24" s="25" t="s">
        <v>763</v>
      </c>
      <c r="C24" s="25" t="s">
        <v>764</v>
      </c>
      <c r="D24" s="25" t="s">
        <v>2110</v>
      </c>
      <c r="E24" s="25">
        <v>404007609</v>
      </c>
      <c r="F24" s="25" t="s">
        <v>2111</v>
      </c>
      <c r="G24" s="25">
        <v>3</v>
      </c>
      <c r="H24" s="26">
        <v>34.11936</v>
      </c>
      <c r="I24" s="26">
        <v>39.431040000000003</v>
      </c>
      <c r="J24" s="26">
        <v>42.166080000000001</v>
      </c>
      <c r="K24" s="26">
        <v>36.706559999999996</v>
      </c>
      <c r="L24" s="26">
        <v>42.461759999999998</v>
      </c>
      <c r="M24" s="26">
        <v>36.928319999999999</v>
      </c>
      <c r="N24" s="26">
        <v>42.757440000000003</v>
      </c>
      <c r="O24" s="26">
        <v>37.150080000000003</v>
      </c>
      <c r="P24" s="26">
        <v>43.36992</v>
      </c>
      <c r="Q24" s="26">
        <v>37.614719999999998</v>
      </c>
      <c r="R24" s="26">
        <v>43.992959999999997</v>
      </c>
      <c r="S24" s="26">
        <v>38.079360000000001</v>
      </c>
      <c r="T24" s="26">
        <v>44.637120000000003</v>
      </c>
      <c r="U24" s="30">
        <v>45.302399999999999</v>
      </c>
      <c r="V24" s="31">
        <v>45.767040000000001</v>
      </c>
      <c r="W24" s="26">
        <v>52.673280000000005</v>
      </c>
      <c r="X24" s="26">
        <v>56.200319999999998</v>
      </c>
      <c r="Y24" s="26">
        <v>50.7408</v>
      </c>
      <c r="Z24" s="26">
        <v>56.580480000000001</v>
      </c>
      <c r="AA24" s="26">
        <v>51.047040000000003</v>
      </c>
      <c r="AB24" s="26">
        <v>56.971200000000003</v>
      </c>
      <c r="AC24" s="26">
        <v>51.353280000000005</v>
      </c>
      <c r="AD24" s="26">
        <v>57.75264</v>
      </c>
      <c r="AE24" s="26">
        <v>51.997440000000005</v>
      </c>
      <c r="AF24" s="26">
        <v>58.555200000000006</v>
      </c>
      <c r="AG24" s="26">
        <v>52.641600000000004</v>
      </c>
      <c r="AH24" s="26">
        <v>59.378879999999995</v>
      </c>
      <c r="AI24" s="26">
        <v>60.23424</v>
      </c>
      <c r="AJ24" s="41"/>
    </row>
    <row r="25" spans="1:36" x14ac:dyDescent="0.2">
      <c r="A25" s="24">
        <v>7898029550131</v>
      </c>
      <c r="B25" s="25" t="s">
        <v>763</v>
      </c>
      <c r="C25" s="25" t="s">
        <v>792</v>
      </c>
      <c r="D25" s="25" t="s">
        <v>2110</v>
      </c>
      <c r="E25" s="25">
        <v>404007610</v>
      </c>
      <c r="F25" s="25" t="s">
        <v>2111</v>
      </c>
      <c r="G25" s="25">
        <v>3</v>
      </c>
      <c r="H25" s="26">
        <v>98.86272000000001</v>
      </c>
      <c r="I25" s="26">
        <v>114.24863999999999</v>
      </c>
      <c r="J25" s="26">
        <v>122.16864</v>
      </c>
      <c r="K25" s="26">
        <v>106.34975999999999</v>
      </c>
      <c r="L25" s="26">
        <v>123.024</v>
      </c>
      <c r="M25" s="26">
        <v>106.99391999999999</v>
      </c>
      <c r="N25" s="26">
        <v>123.88991999999999</v>
      </c>
      <c r="O25" s="26">
        <v>107.64864</v>
      </c>
      <c r="P25" s="26">
        <v>125.65343999999999</v>
      </c>
      <c r="Q25" s="26">
        <v>108.97920000000001</v>
      </c>
      <c r="R25" s="26">
        <v>127.46975999999999</v>
      </c>
      <c r="S25" s="26">
        <v>110.33088000000001</v>
      </c>
      <c r="T25" s="26">
        <v>129.34943999999999</v>
      </c>
      <c r="U25" s="30">
        <v>131.27136000000002</v>
      </c>
      <c r="V25" s="31">
        <v>132.62304</v>
      </c>
      <c r="W25" s="26">
        <v>152.61312000000001</v>
      </c>
      <c r="X25" s="26">
        <v>162.84576000000001</v>
      </c>
      <c r="Y25" s="26">
        <v>147.02687999999998</v>
      </c>
      <c r="Z25" s="26">
        <v>163.94399999999999</v>
      </c>
      <c r="AA25" s="26">
        <v>147.91391999999999</v>
      </c>
      <c r="AB25" s="26">
        <v>165.06335999999999</v>
      </c>
      <c r="AC25" s="26">
        <v>148.82208</v>
      </c>
      <c r="AD25" s="26">
        <v>167.33376000000001</v>
      </c>
      <c r="AE25" s="26">
        <v>150.65951999999999</v>
      </c>
      <c r="AF25" s="26">
        <v>169.66752</v>
      </c>
      <c r="AG25" s="26">
        <v>152.52864</v>
      </c>
      <c r="AH25" s="26">
        <v>172.08576000000002</v>
      </c>
      <c r="AI25" s="26">
        <v>174.54623999999998</v>
      </c>
      <c r="AJ25" s="41"/>
    </row>
    <row r="26" spans="1:36" x14ac:dyDescent="0.2">
      <c r="A26" s="24">
        <v>7898029551046</v>
      </c>
      <c r="B26" s="25" t="s">
        <v>818</v>
      </c>
      <c r="C26" s="25" t="s">
        <v>819</v>
      </c>
      <c r="D26" s="25" t="s">
        <v>2108</v>
      </c>
      <c r="E26" s="25">
        <v>421007608</v>
      </c>
      <c r="F26" s="25" t="s">
        <v>2109</v>
      </c>
      <c r="G26" s="25">
        <v>2</v>
      </c>
      <c r="H26" s="26">
        <v>72.515519999999995</v>
      </c>
      <c r="I26" s="26">
        <v>82.399680000000004</v>
      </c>
      <c r="J26" s="26">
        <v>87.362880000000004</v>
      </c>
      <c r="K26" s="26">
        <v>87.362880000000004</v>
      </c>
      <c r="L26" s="26">
        <v>87.901439999999994</v>
      </c>
      <c r="M26" s="26">
        <v>87.901439999999994</v>
      </c>
      <c r="N26" s="26">
        <v>88.42944</v>
      </c>
      <c r="O26" s="26">
        <v>88.42944</v>
      </c>
      <c r="P26" s="26">
        <v>89.527680000000004</v>
      </c>
      <c r="Q26" s="26">
        <v>89.527680000000004</v>
      </c>
      <c r="R26" s="26">
        <v>90.647040000000004</v>
      </c>
      <c r="S26" s="26">
        <v>90.647040000000004</v>
      </c>
      <c r="T26" s="26">
        <v>91.787520000000001</v>
      </c>
      <c r="U26" s="30">
        <v>92.970240000000004</v>
      </c>
      <c r="V26" s="31">
        <v>100.24608000000001</v>
      </c>
      <c r="W26" s="26">
        <v>113.91072</v>
      </c>
      <c r="X26" s="26">
        <v>120.77472</v>
      </c>
      <c r="Y26" s="26">
        <v>120.77472</v>
      </c>
      <c r="Z26" s="26">
        <v>121.51392</v>
      </c>
      <c r="AA26" s="26">
        <v>121.51392</v>
      </c>
      <c r="AB26" s="26">
        <v>122.25312</v>
      </c>
      <c r="AC26" s="26">
        <v>122.25312</v>
      </c>
      <c r="AD26" s="26">
        <v>123.7632</v>
      </c>
      <c r="AE26" s="26">
        <v>123.7632</v>
      </c>
      <c r="AF26" s="26">
        <v>125.31552000000001</v>
      </c>
      <c r="AG26" s="26">
        <v>125.31552000000001</v>
      </c>
      <c r="AH26" s="26">
        <v>126.88896</v>
      </c>
      <c r="AI26" s="26">
        <v>128.52575999999999</v>
      </c>
      <c r="AJ26" s="41"/>
    </row>
    <row r="27" spans="1:36" x14ac:dyDescent="0.2">
      <c r="A27" s="24">
        <v>7898029551145</v>
      </c>
      <c r="B27" s="25" t="s">
        <v>818</v>
      </c>
      <c r="C27" s="25" t="s">
        <v>840</v>
      </c>
      <c r="D27" s="25" t="s">
        <v>2108</v>
      </c>
      <c r="E27" s="25">
        <v>492007608</v>
      </c>
      <c r="F27" s="25" t="s">
        <v>2109</v>
      </c>
      <c r="G27" s="25">
        <v>2</v>
      </c>
      <c r="H27" s="26">
        <v>87.964799999999997</v>
      </c>
      <c r="I27" s="26">
        <v>99.96096</v>
      </c>
      <c r="J27" s="26">
        <v>105.98016</v>
      </c>
      <c r="K27" s="26">
        <v>105.98016</v>
      </c>
      <c r="L27" s="26">
        <v>106.62432</v>
      </c>
      <c r="M27" s="26">
        <v>106.62432</v>
      </c>
      <c r="N27" s="26">
        <v>107.27904000000001</v>
      </c>
      <c r="O27" s="26">
        <v>107.27904000000001</v>
      </c>
      <c r="P27" s="26">
        <v>108.59904</v>
      </c>
      <c r="Q27" s="26">
        <v>108.59904</v>
      </c>
      <c r="R27" s="26">
        <v>109.96127999999999</v>
      </c>
      <c r="S27" s="26">
        <v>109.96127999999999</v>
      </c>
      <c r="T27" s="26">
        <v>111.34464</v>
      </c>
      <c r="U27" s="30">
        <v>112.77024</v>
      </c>
      <c r="V27" s="31">
        <v>121.60896</v>
      </c>
      <c r="W27" s="26">
        <v>138.18816000000001</v>
      </c>
      <c r="X27" s="26">
        <v>146.50944000000001</v>
      </c>
      <c r="Y27" s="26">
        <v>146.50944000000001</v>
      </c>
      <c r="Z27" s="26">
        <v>147.40703999999999</v>
      </c>
      <c r="AA27" s="26">
        <v>147.40703999999999</v>
      </c>
      <c r="AB27" s="26">
        <v>148.30464000000001</v>
      </c>
      <c r="AC27" s="26">
        <v>148.30464000000001</v>
      </c>
      <c r="AD27" s="26">
        <v>150.13151999999999</v>
      </c>
      <c r="AE27" s="26">
        <v>150.13151999999999</v>
      </c>
      <c r="AF27" s="26">
        <v>152.01119999999997</v>
      </c>
      <c r="AG27" s="26">
        <v>152.01119999999997</v>
      </c>
      <c r="AH27" s="26">
        <v>153.92255999999998</v>
      </c>
      <c r="AI27" s="26">
        <v>155.89727999999999</v>
      </c>
      <c r="AJ27" s="41"/>
    </row>
    <row r="28" spans="1:36" x14ac:dyDescent="0.2">
      <c r="A28" s="24">
        <v>7898029551244</v>
      </c>
      <c r="B28" s="25" t="s">
        <v>844</v>
      </c>
      <c r="C28" s="25" t="s">
        <v>845</v>
      </c>
      <c r="D28" s="25" t="s">
        <v>2108</v>
      </c>
      <c r="E28" s="25">
        <v>445007608</v>
      </c>
      <c r="F28" s="25" t="s">
        <v>2109</v>
      </c>
      <c r="G28" s="25">
        <v>3</v>
      </c>
      <c r="H28" s="26">
        <v>76.063680000000005</v>
      </c>
      <c r="I28" s="26">
        <v>86.433599999999998</v>
      </c>
      <c r="J28" s="26">
        <v>91.639679999999998</v>
      </c>
      <c r="K28" s="26">
        <v>91.639679999999998</v>
      </c>
      <c r="L28" s="26">
        <v>92.199359999999999</v>
      </c>
      <c r="M28" s="26">
        <v>92.199359999999999</v>
      </c>
      <c r="N28" s="26">
        <v>92.759039999999999</v>
      </c>
      <c r="O28" s="26">
        <v>92.759039999999999</v>
      </c>
      <c r="P28" s="26">
        <v>93.910080000000008</v>
      </c>
      <c r="Q28" s="26">
        <v>93.910080000000008</v>
      </c>
      <c r="R28" s="26">
        <v>95.082240000000013</v>
      </c>
      <c r="S28" s="26">
        <v>95.082240000000013</v>
      </c>
      <c r="T28" s="26">
        <v>96.286080000000013</v>
      </c>
      <c r="U28" s="30">
        <v>97.521599999999992</v>
      </c>
      <c r="V28" s="31">
        <v>105.15648</v>
      </c>
      <c r="W28" s="26">
        <v>119.4864</v>
      </c>
      <c r="X28" s="26">
        <v>126.68832</v>
      </c>
      <c r="Y28" s="26">
        <v>126.68832</v>
      </c>
      <c r="Z28" s="26">
        <v>127.45920000000001</v>
      </c>
      <c r="AA28" s="26">
        <v>127.45920000000001</v>
      </c>
      <c r="AB28" s="26">
        <v>128.23008000000002</v>
      </c>
      <c r="AC28" s="26">
        <v>128.23008000000002</v>
      </c>
      <c r="AD28" s="26">
        <v>129.82463999999999</v>
      </c>
      <c r="AE28" s="26">
        <v>129.82463999999999</v>
      </c>
      <c r="AF28" s="26">
        <v>131.45088000000001</v>
      </c>
      <c r="AG28" s="26">
        <v>131.45088000000001</v>
      </c>
      <c r="AH28" s="26">
        <v>133.1088</v>
      </c>
      <c r="AI28" s="26">
        <v>134.81952000000001</v>
      </c>
      <c r="AJ28" s="41"/>
    </row>
    <row r="29" spans="1:36" x14ac:dyDescent="0.2">
      <c r="A29" s="24">
        <v>7898029551824</v>
      </c>
      <c r="B29" s="25" t="s">
        <v>887</v>
      </c>
      <c r="C29" s="25" t="s">
        <v>946</v>
      </c>
      <c r="D29" s="25" t="s">
        <v>2110</v>
      </c>
      <c r="E29" s="25">
        <v>464507601</v>
      </c>
      <c r="F29" s="25" t="s">
        <v>2111</v>
      </c>
      <c r="G29" s="25">
        <v>1</v>
      </c>
      <c r="H29" s="26">
        <v>35.08032</v>
      </c>
      <c r="I29" s="26">
        <v>40.539839999999998</v>
      </c>
      <c r="J29" s="26">
        <v>43.348799999999997</v>
      </c>
      <c r="K29" s="26">
        <v>37.741440000000004</v>
      </c>
      <c r="L29" s="26">
        <v>43.655040000000007</v>
      </c>
      <c r="M29" s="26">
        <v>37.963200000000001</v>
      </c>
      <c r="N29" s="26">
        <v>43.961280000000002</v>
      </c>
      <c r="O29" s="26">
        <v>38.195520000000002</v>
      </c>
      <c r="P29" s="26">
        <v>44.584319999999998</v>
      </c>
      <c r="Q29" s="26">
        <v>38.670719999999996</v>
      </c>
      <c r="R29" s="26">
        <v>45.228479999999998</v>
      </c>
      <c r="S29" s="26">
        <v>39.145920000000004</v>
      </c>
      <c r="T29" s="26">
        <v>45.89376</v>
      </c>
      <c r="U29" s="30">
        <v>46.580159999999999</v>
      </c>
      <c r="V29" s="31">
        <v>47.05536</v>
      </c>
      <c r="W29" s="26">
        <v>54.151679999999999</v>
      </c>
      <c r="X29" s="26">
        <v>57.784320000000001</v>
      </c>
      <c r="Y29" s="26">
        <v>52.176959999999994</v>
      </c>
      <c r="Z29" s="26">
        <v>58.175040000000003</v>
      </c>
      <c r="AA29" s="26">
        <v>52.483200000000004</v>
      </c>
      <c r="AB29" s="26">
        <v>58.565759999999997</v>
      </c>
      <c r="AC29" s="26">
        <v>52.8</v>
      </c>
      <c r="AD29" s="26">
        <v>59.368319999999997</v>
      </c>
      <c r="AE29" s="26">
        <v>53.46528</v>
      </c>
      <c r="AF29" s="26">
        <v>60.202559999999998</v>
      </c>
      <c r="AG29" s="26">
        <v>54.12</v>
      </c>
      <c r="AH29" s="26">
        <v>61.057920000000003</v>
      </c>
      <c r="AI29" s="26">
        <v>61.934399999999997</v>
      </c>
      <c r="AJ29" s="41"/>
    </row>
    <row r="30" spans="1:36" x14ac:dyDescent="0.2">
      <c r="A30" s="24">
        <v>7898029551848</v>
      </c>
      <c r="B30" s="25" t="s">
        <v>887</v>
      </c>
      <c r="C30" s="25" t="s">
        <v>997</v>
      </c>
      <c r="D30" s="25" t="s">
        <v>2110</v>
      </c>
      <c r="E30" s="25">
        <v>464507602</v>
      </c>
      <c r="F30" s="25" t="s">
        <v>2111</v>
      </c>
      <c r="G30" s="25">
        <v>1</v>
      </c>
      <c r="H30" s="26">
        <v>105.336</v>
      </c>
      <c r="I30" s="26">
        <v>121.72511999999999</v>
      </c>
      <c r="J30" s="26">
        <v>130.16256000000001</v>
      </c>
      <c r="K30" s="26">
        <v>113.30879999999999</v>
      </c>
      <c r="L30" s="26">
        <v>131.07071999999999</v>
      </c>
      <c r="M30" s="26">
        <v>113.9952</v>
      </c>
      <c r="N30" s="26">
        <v>132</v>
      </c>
      <c r="O30" s="26">
        <v>114.69216</v>
      </c>
      <c r="P30" s="26">
        <v>133.87968000000001</v>
      </c>
      <c r="Q30" s="26">
        <v>116.10720000000001</v>
      </c>
      <c r="R30" s="26">
        <v>135.82272</v>
      </c>
      <c r="S30" s="26">
        <v>117.56448</v>
      </c>
      <c r="T30" s="26">
        <v>137.81855999999999</v>
      </c>
      <c r="U30" s="30">
        <v>139.8672</v>
      </c>
      <c r="V30" s="31">
        <v>141.30336</v>
      </c>
      <c r="W30" s="26">
        <v>162.60288</v>
      </c>
      <c r="X30" s="26">
        <v>173.50080000000003</v>
      </c>
      <c r="Y30" s="26">
        <v>156.64704</v>
      </c>
      <c r="Z30" s="26">
        <v>174.66240000000002</v>
      </c>
      <c r="AA30" s="26">
        <v>157.58687999999998</v>
      </c>
      <c r="AB30" s="26">
        <v>175.86624</v>
      </c>
      <c r="AC30" s="26">
        <v>158.55840000000001</v>
      </c>
      <c r="AD30" s="26">
        <v>178.28448</v>
      </c>
      <c r="AE30" s="26">
        <v>160.512</v>
      </c>
      <c r="AF30" s="26">
        <v>180.78719999999998</v>
      </c>
      <c r="AG30" s="26">
        <v>162.52895999999998</v>
      </c>
      <c r="AH30" s="26">
        <v>183.35327999999998</v>
      </c>
      <c r="AI30" s="26">
        <v>185.98272</v>
      </c>
      <c r="AJ30" s="41"/>
    </row>
    <row r="31" spans="1:36" x14ac:dyDescent="0.2">
      <c r="A31" s="24">
        <v>7898029551855</v>
      </c>
      <c r="B31" s="25" t="s">
        <v>887</v>
      </c>
      <c r="C31" s="25" t="s">
        <v>1025</v>
      </c>
      <c r="D31" s="25" t="s">
        <v>2110</v>
      </c>
      <c r="E31" s="25">
        <v>464507603</v>
      </c>
      <c r="F31" s="25" t="s">
        <v>2111</v>
      </c>
      <c r="G31" s="25">
        <v>1</v>
      </c>
      <c r="H31" s="26">
        <v>188.28480000000002</v>
      </c>
      <c r="I31" s="26">
        <v>217.57823999999999</v>
      </c>
      <c r="J31" s="26">
        <v>232.66848000000002</v>
      </c>
      <c r="K31" s="26">
        <v>202.54080000000002</v>
      </c>
      <c r="L31" s="26">
        <v>234.29472000000001</v>
      </c>
      <c r="M31" s="26">
        <v>203.77632</v>
      </c>
      <c r="N31" s="26">
        <v>235.94208</v>
      </c>
      <c r="O31" s="26">
        <v>205.01183999999998</v>
      </c>
      <c r="P31" s="26">
        <v>239.31072</v>
      </c>
      <c r="Q31" s="26">
        <v>207.54623999999998</v>
      </c>
      <c r="R31" s="26">
        <v>242.77440000000001</v>
      </c>
      <c r="S31" s="26">
        <v>210.14400000000001</v>
      </c>
      <c r="T31" s="26">
        <v>246.34368000000001</v>
      </c>
      <c r="U31" s="30">
        <v>250.00800000000001</v>
      </c>
      <c r="V31" s="31">
        <v>252.57408000000001</v>
      </c>
      <c r="W31" s="26">
        <v>290.63232000000005</v>
      </c>
      <c r="X31" s="26">
        <v>310.12608</v>
      </c>
      <c r="Y31" s="26">
        <v>279.9984</v>
      </c>
      <c r="Z31" s="26">
        <v>312.22752000000003</v>
      </c>
      <c r="AA31" s="26">
        <v>281.70911999999998</v>
      </c>
      <c r="AB31" s="26">
        <v>314.35007999999999</v>
      </c>
      <c r="AC31" s="26">
        <v>283.41983999999997</v>
      </c>
      <c r="AD31" s="26">
        <v>318.67967999999996</v>
      </c>
      <c r="AE31" s="26">
        <v>286.92575999999997</v>
      </c>
      <c r="AF31" s="26">
        <v>323.13600000000002</v>
      </c>
      <c r="AG31" s="26">
        <v>290.51616000000001</v>
      </c>
      <c r="AH31" s="26">
        <v>327.7296</v>
      </c>
      <c r="AI31" s="26">
        <v>332.42880000000002</v>
      </c>
      <c r="AJ31" s="41"/>
    </row>
    <row r="32" spans="1:36" x14ac:dyDescent="0.2">
      <c r="A32" s="24">
        <v>7898029551770</v>
      </c>
      <c r="B32" s="25" t="s">
        <v>887</v>
      </c>
      <c r="C32" s="25" t="s">
        <v>888</v>
      </c>
      <c r="D32" s="25" t="s">
        <v>2110</v>
      </c>
      <c r="E32" s="25">
        <v>464007608</v>
      </c>
      <c r="F32" s="25" t="s">
        <v>2111</v>
      </c>
      <c r="G32" s="25">
        <v>1</v>
      </c>
      <c r="H32" s="26">
        <v>74.215680000000006</v>
      </c>
      <c r="I32" s="26">
        <v>85.75775999999999</v>
      </c>
      <c r="J32" s="26">
        <v>91.7136</v>
      </c>
      <c r="K32" s="26">
        <v>79.83359999999999</v>
      </c>
      <c r="L32" s="26">
        <v>92.347200000000001</v>
      </c>
      <c r="M32" s="26">
        <v>80.319360000000003</v>
      </c>
      <c r="N32" s="26">
        <v>93.001919999999998</v>
      </c>
      <c r="O32" s="26">
        <v>80.805120000000002</v>
      </c>
      <c r="P32" s="26">
        <v>94.332480000000004</v>
      </c>
      <c r="Q32" s="26">
        <v>81.808319999999995</v>
      </c>
      <c r="R32" s="26">
        <v>95.694720000000004</v>
      </c>
      <c r="S32" s="26">
        <v>82.832639999999998</v>
      </c>
      <c r="T32" s="26">
        <v>97.099199999999996</v>
      </c>
      <c r="U32" s="30">
        <v>98.545919999999995</v>
      </c>
      <c r="V32" s="31">
        <v>99.55968</v>
      </c>
      <c r="W32" s="26">
        <v>114.55488</v>
      </c>
      <c r="X32" s="26">
        <v>122.24256000000001</v>
      </c>
      <c r="Y32" s="26">
        <v>110.36256</v>
      </c>
      <c r="Z32" s="26">
        <v>123.06624000000001</v>
      </c>
      <c r="AA32" s="26">
        <v>111.03840000000001</v>
      </c>
      <c r="AB32" s="26">
        <v>123.91104</v>
      </c>
      <c r="AC32" s="26">
        <v>111.70368000000001</v>
      </c>
      <c r="AD32" s="26">
        <v>125.62175999999999</v>
      </c>
      <c r="AE32" s="26">
        <v>113.0976</v>
      </c>
      <c r="AF32" s="26">
        <v>127.37472000000001</v>
      </c>
      <c r="AG32" s="26">
        <v>114.51264</v>
      </c>
      <c r="AH32" s="26">
        <v>129.18047999999999</v>
      </c>
      <c r="AI32" s="26">
        <v>131.03904</v>
      </c>
      <c r="AJ32" s="41"/>
    </row>
    <row r="33" spans="1:36" x14ac:dyDescent="0.2">
      <c r="A33" s="24">
        <v>7898029551787</v>
      </c>
      <c r="B33" s="25" t="s">
        <v>887</v>
      </c>
      <c r="C33" s="25" t="s">
        <v>917</v>
      </c>
      <c r="D33" s="25" t="s">
        <v>2110</v>
      </c>
      <c r="E33" s="25">
        <v>464007605</v>
      </c>
      <c r="F33" s="25" t="s">
        <v>2111</v>
      </c>
      <c r="G33" s="25">
        <v>1</v>
      </c>
      <c r="H33" s="26">
        <v>126.82559999999999</v>
      </c>
      <c r="I33" s="26">
        <v>146.56224</v>
      </c>
      <c r="J33" s="26">
        <v>156.72095999999999</v>
      </c>
      <c r="K33" s="26">
        <v>136.43519999999998</v>
      </c>
      <c r="L33" s="26">
        <v>157.8192</v>
      </c>
      <c r="M33" s="26">
        <v>137.25887999999998</v>
      </c>
      <c r="N33" s="26">
        <v>158.928</v>
      </c>
      <c r="O33" s="26">
        <v>138.09312</v>
      </c>
      <c r="P33" s="26">
        <v>161.19839999999999</v>
      </c>
      <c r="Q33" s="26">
        <v>139.80383999999998</v>
      </c>
      <c r="R33" s="26">
        <v>163.53216</v>
      </c>
      <c r="S33" s="26">
        <v>141.54623999999998</v>
      </c>
      <c r="T33" s="26">
        <v>165.92928000000001</v>
      </c>
      <c r="U33" s="30">
        <v>168.40031999999999</v>
      </c>
      <c r="V33" s="31">
        <v>170.13216000000003</v>
      </c>
      <c r="W33" s="26">
        <v>195.77184</v>
      </c>
      <c r="X33" s="26">
        <v>208.89792</v>
      </c>
      <c r="Y33" s="26">
        <v>188.61216000000002</v>
      </c>
      <c r="Z33" s="26">
        <v>210.31296</v>
      </c>
      <c r="AA33" s="26">
        <v>189.75263999999999</v>
      </c>
      <c r="AB33" s="26">
        <v>211.73855999999998</v>
      </c>
      <c r="AC33" s="26">
        <v>190.90368000000001</v>
      </c>
      <c r="AD33" s="26">
        <v>214.66368</v>
      </c>
      <c r="AE33" s="26">
        <v>193.26912000000002</v>
      </c>
      <c r="AF33" s="26">
        <v>217.66272000000001</v>
      </c>
      <c r="AG33" s="26">
        <v>195.67680000000001</v>
      </c>
      <c r="AH33" s="26">
        <v>220.74624</v>
      </c>
      <c r="AI33" s="26">
        <v>223.9248</v>
      </c>
      <c r="AJ33" s="41"/>
    </row>
    <row r="34" spans="1:36" x14ac:dyDescent="0.2">
      <c r="A34" s="24">
        <v>7898029551800</v>
      </c>
      <c r="B34" s="25" t="s">
        <v>887</v>
      </c>
      <c r="C34" s="25" t="s">
        <v>971</v>
      </c>
      <c r="D34" s="25" t="s">
        <v>2110</v>
      </c>
      <c r="E34" s="25">
        <v>464007607</v>
      </c>
      <c r="F34" s="25" t="s">
        <v>2111</v>
      </c>
      <c r="G34" s="25">
        <v>1</v>
      </c>
      <c r="H34" s="26">
        <v>37.709760000000003</v>
      </c>
      <c r="I34" s="26">
        <v>43.581120000000006</v>
      </c>
      <c r="J34" s="26">
        <v>46.601280000000003</v>
      </c>
      <c r="K34" s="26">
        <v>40.560959999999994</v>
      </c>
      <c r="L34" s="26">
        <v>46.928639999999994</v>
      </c>
      <c r="M34" s="26">
        <v>40.814399999999999</v>
      </c>
      <c r="N34" s="26">
        <v>47.256</v>
      </c>
      <c r="O34" s="26">
        <v>41.057280000000006</v>
      </c>
      <c r="P34" s="26">
        <v>47.931840000000001</v>
      </c>
      <c r="Q34" s="26">
        <v>41.574719999999999</v>
      </c>
      <c r="R34" s="26">
        <v>48.61824</v>
      </c>
      <c r="S34" s="26">
        <v>42.081600000000002</v>
      </c>
      <c r="T34" s="26">
        <v>49.336320000000001</v>
      </c>
      <c r="U34" s="30">
        <v>50.075520000000004</v>
      </c>
      <c r="V34" s="31">
        <v>50.5824</v>
      </c>
      <c r="W34" s="26">
        <v>58.217280000000002</v>
      </c>
      <c r="X34" s="26">
        <v>62.11392</v>
      </c>
      <c r="Y34" s="26">
        <v>56.073599999999999</v>
      </c>
      <c r="Z34" s="26">
        <v>62.536319999999996</v>
      </c>
      <c r="AA34" s="26">
        <v>56.422080000000001</v>
      </c>
      <c r="AB34" s="26">
        <v>62.95872</v>
      </c>
      <c r="AC34" s="26">
        <v>56.76</v>
      </c>
      <c r="AD34" s="26">
        <v>63.824639999999995</v>
      </c>
      <c r="AE34" s="26">
        <v>57.478079999999999</v>
      </c>
      <c r="AF34" s="26">
        <v>64.711680000000001</v>
      </c>
      <c r="AG34" s="26">
        <v>58.175040000000003</v>
      </c>
      <c r="AH34" s="26">
        <v>65.630399999999995</v>
      </c>
      <c r="AI34" s="26">
        <v>66.580799999999996</v>
      </c>
      <c r="AJ34" s="41"/>
    </row>
    <row r="35" spans="1:36" x14ac:dyDescent="0.2">
      <c r="A35" s="24">
        <v>7898029550759</v>
      </c>
      <c r="B35" s="25" t="s">
        <v>887</v>
      </c>
      <c r="C35" s="25" t="s">
        <v>1053</v>
      </c>
      <c r="D35" s="25" t="s">
        <v>2110</v>
      </c>
      <c r="E35" s="25">
        <v>464707603</v>
      </c>
      <c r="F35" s="25" t="s">
        <v>2111</v>
      </c>
      <c r="G35" s="25">
        <v>1</v>
      </c>
      <c r="H35" s="26">
        <v>35.08032</v>
      </c>
      <c r="I35" s="26">
        <v>40.539839999999998</v>
      </c>
      <c r="J35" s="26">
        <v>43.348799999999997</v>
      </c>
      <c r="K35" s="26">
        <v>37.741440000000004</v>
      </c>
      <c r="L35" s="26">
        <v>43.655040000000007</v>
      </c>
      <c r="M35" s="26">
        <v>37.963200000000001</v>
      </c>
      <c r="N35" s="26">
        <v>43.961280000000002</v>
      </c>
      <c r="O35" s="26">
        <v>38.195520000000002</v>
      </c>
      <c r="P35" s="26">
        <v>44.584319999999998</v>
      </c>
      <c r="Q35" s="26">
        <v>38.670719999999996</v>
      </c>
      <c r="R35" s="26">
        <v>45.228479999999998</v>
      </c>
      <c r="S35" s="26">
        <v>39.145920000000004</v>
      </c>
      <c r="T35" s="26">
        <v>45.89376</v>
      </c>
      <c r="U35" s="30">
        <v>46.580159999999999</v>
      </c>
      <c r="V35" s="31">
        <v>47.05536</v>
      </c>
      <c r="W35" s="26">
        <v>54.151679999999999</v>
      </c>
      <c r="X35" s="26">
        <v>57.784320000000001</v>
      </c>
      <c r="Y35" s="26">
        <v>52.176959999999994</v>
      </c>
      <c r="Z35" s="26">
        <v>58.175040000000003</v>
      </c>
      <c r="AA35" s="26">
        <v>52.483200000000004</v>
      </c>
      <c r="AB35" s="26">
        <v>58.565759999999997</v>
      </c>
      <c r="AC35" s="26">
        <v>52.8</v>
      </c>
      <c r="AD35" s="26">
        <v>59.368319999999997</v>
      </c>
      <c r="AE35" s="26">
        <v>53.46528</v>
      </c>
      <c r="AF35" s="26">
        <v>60.202559999999998</v>
      </c>
      <c r="AG35" s="26">
        <v>54.12</v>
      </c>
      <c r="AH35" s="26">
        <v>61.057920000000003</v>
      </c>
      <c r="AI35" s="26">
        <v>61.934399999999997</v>
      </c>
      <c r="AJ35" s="41"/>
    </row>
    <row r="36" spans="1:36" x14ac:dyDescent="0.2">
      <c r="A36" s="24">
        <v>7898029550766</v>
      </c>
      <c r="B36" s="25" t="s">
        <v>887</v>
      </c>
      <c r="C36" s="25" t="s">
        <v>1056</v>
      </c>
      <c r="D36" s="25" t="s">
        <v>2110</v>
      </c>
      <c r="E36" s="25">
        <v>464707605</v>
      </c>
      <c r="F36" s="25" t="s">
        <v>2111</v>
      </c>
      <c r="G36" s="25">
        <v>1</v>
      </c>
      <c r="H36" s="26">
        <v>105.336</v>
      </c>
      <c r="I36" s="26">
        <v>121.72511999999999</v>
      </c>
      <c r="J36" s="26">
        <v>130.16256000000001</v>
      </c>
      <c r="K36" s="26">
        <v>113.30879999999999</v>
      </c>
      <c r="L36" s="26">
        <v>131.07071999999999</v>
      </c>
      <c r="M36" s="26">
        <v>113.9952</v>
      </c>
      <c r="N36" s="26">
        <v>132</v>
      </c>
      <c r="O36" s="26">
        <v>114.69216</v>
      </c>
      <c r="P36" s="26">
        <v>133.87968000000001</v>
      </c>
      <c r="Q36" s="26">
        <v>116.10720000000001</v>
      </c>
      <c r="R36" s="26">
        <v>135.82272</v>
      </c>
      <c r="S36" s="26">
        <v>117.56448</v>
      </c>
      <c r="T36" s="26">
        <v>137.81855999999999</v>
      </c>
      <c r="U36" s="30">
        <v>139.8672</v>
      </c>
      <c r="V36" s="31">
        <v>141.30336</v>
      </c>
      <c r="W36" s="26">
        <v>162.60288</v>
      </c>
      <c r="X36" s="26">
        <v>173.50080000000003</v>
      </c>
      <c r="Y36" s="26">
        <v>156.64704</v>
      </c>
      <c r="Z36" s="26">
        <v>174.66240000000002</v>
      </c>
      <c r="AA36" s="26">
        <v>157.58687999999998</v>
      </c>
      <c r="AB36" s="26">
        <v>175.86624</v>
      </c>
      <c r="AC36" s="26">
        <v>158.55840000000001</v>
      </c>
      <c r="AD36" s="26">
        <v>178.28448</v>
      </c>
      <c r="AE36" s="26">
        <v>160.512</v>
      </c>
      <c r="AF36" s="26">
        <v>180.78719999999998</v>
      </c>
      <c r="AG36" s="26">
        <v>162.52895999999998</v>
      </c>
      <c r="AH36" s="26">
        <v>183.35327999999998</v>
      </c>
      <c r="AI36" s="26">
        <v>185.98272</v>
      </c>
      <c r="AJ36" s="41"/>
    </row>
    <row r="37" spans="1:36" x14ac:dyDescent="0.2">
      <c r="A37" s="24">
        <v>7898029552128</v>
      </c>
      <c r="B37" s="25" t="s">
        <v>1088</v>
      </c>
      <c r="C37" s="25" t="s">
        <v>1089</v>
      </c>
      <c r="D37" s="25" t="s">
        <v>2108</v>
      </c>
      <c r="E37" s="25">
        <v>425107608</v>
      </c>
      <c r="F37" s="25" t="s">
        <v>2109</v>
      </c>
      <c r="G37" s="25">
        <v>2</v>
      </c>
      <c r="H37" s="26">
        <v>28.9344</v>
      </c>
      <c r="I37" s="26">
        <v>32.883839999999999</v>
      </c>
      <c r="J37" s="26">
        <v>34.858559999999997</v>
      </c>
      <c r="K37" s="26">
        <v>34.858559999999997</v>
      </c>
      <c r="L37" s="26">
        <v>35.069760000000002</v>
      </c>
      <c r="M37" s="26">
        <v>35.069760000000002</v>
      </c>
      <c r="N37" s="26">
        <v>35.280959999999993</v>
      </c>
      <c r="O37" s="26">
        <v>35.280959999999993</v>
      </c>
      <c r="P37" s="26">
        <v>35.72448</v>
      </c>
      <c r="Q37" s="26">
        <v>35.72448</v>
      </c>
      <c r="R37" s="26">
        <v>36.167999999999999</v>
      </c>
      <c r="S37" s="26">
        <v>36.167999999999999</v>
      </c>
      <c r="T37" s="26">
        <v>36.622079999999997</v>
      </c>
      <c r="U37" s="30">
        <v>37.097280000000005</v>
      </c>
      <c r="V37" s="31">
        <v>40.001280000000001</v>
      </c>
      <c r="W37" s="26">
        <v>45.460799999999999</v>
      </c>
      <c r="X37" s="26">
        <v>48.185280000000006</v>
      </c>
      <c r="Y37" s="26">
        <v>48.185280000000006</v>
      </c>
      <c r="Z37" s="26">
        <v>48.480959999999996</v>
      </c>
      <c r="AA37" s="26">
        <v>48.480959999999996</v>
      </c>
      <c r="AB37" s="26">
        <v>48.77664</v>
      </c>
      <c r="AC37" s="26">
        <v>48.77664</v>
      </c>
      <c r="AD37" s="26">
        <v>49.389120000000005</v>
      </c>
      <c r="AE37" s="26">
        <v>49.389120000000005</v>
      </c>
      <c r="AF37" s="26">
        <v>50.001600000000003</v>
      </c>
      <c r="AG37" s="26">
        <v>50.001600000000003</v>
      </c>
      <c r="AH37" s="26">
        <v>50.624639999999999</v>
      </c>
      <c r="AI37" s="26">
        <v>51.289920000000002</v>
      </c>
      <c r="AJ37" s="41"/>
    </row>
    <row r="38" spans="1:36" x14ac:dyDescent="0.2">
      <c r="A38" s="24">
        <v>7898029552135</v>
      </c>
      <c r="B38" s="25" t="s">
        <v>1088</v>
      </c>
      <c r="C38" s="25" t="s">
        <v>1111</v>
      </c>
      <c r="D38" s="25" t="s">
        <v>2108</v>
      </c>
      <c r="E38" s="25">
        <v>425107605</v>
      </c>
      <c r="F38" s="25" t="s">
        <v>2109</v>
      </c>
      <c r="G38" s="25">
        <v>2</v>
      </c>
      <c r="H38" s="26">
        <v>57.573120000000003</v>
      </c>
      <c r="I38" s="26">
        <v>65.419200000000004</v>
      </c>
      <c r="J38" s="26">
        <v>69.368639999999999</v>
      </c>
      <c r="K38" s="26">
        <v>69.368639999999999</v>
      </c>
      <c r="L38" s="26">
        <v>69.780479999999997</v>
      </c>
      <c r="M38" s="26">
        <v>69.780479999999997</v>
      </c>
      <c r="N38" s="26">
        <v>70.213439999999991</v>
      </c>
      <c r="O38" s="26">
        <v>70.213439999999991</v>
      </c>
      <c r="P38" s="26">
        <v>71.079360000000008</v>
      </c>
      <c r="Q38" s="26">
        <v>71.079360000000008</v>
      </c>
      <c r="R38" s="26">
        <v>71.966400000000007</v>
      </c>
      <c r="S38" s="26">
        <v>71.966400000000007</v>
      </c>
      <c r="T38" s="26">
        <v>72.874560000000002</v>
      </c>
      <c r="U38" s="30">
        <v>73.814400000000006</v>
      </c>
      <c r="V38" s="31">
        <v>79.590720000000005</v>
      </c>
      <c r="W38" s="26">
        <v>90.435839999999999</v>
      </c>
      <c r="X38" s="26">
        <v>95.895359999999997</v>
      </c>
      <c r="Y38" s="26">
        <v>95.895359999999997</v>
      </c>
      <c r="Z38" s="26">
        <v>96.465599999999995</v>
      </c>
      <c r="AA38" s="26">
        <v>96.465599999999995</v>
      </c>
      <c r="AB38" s="26">
        <v>97.067520000000002</v>
      </c>
      <c r="AC38" s="26">
        <v>97.067520000000002</v>
      </c>
      <c r="AD38" s="26">
        <v>98.260800000000003</v>
      </c>
      <c r="AE38" s="26">
        <v>98.260800000000003</v>
      </c>
      <c r="AF38" s="26">
        <v>99.485759999999999</v>
      </c>
      <c r="AG38" s="26">
        <v>99.485759999999999</v>
      </c>
      <c r="AH38" s="26">
        <v>100.7424</v>
      </c>
      <c r="AI38" s="26">
        <v>102.04128</v>
      </c>
      <c r="AJ38" s="41"/>
    </row>
    <row r="39" spans="1:36" x14ac:dyDescent="0.2">
      <c r="A39" s="24">
        <v>7898029552180</v>
      </c>
      <c r="B39" s="25" t="s">
        <v>1088</v>
      </c>
      <c r="C39" s="25" t="s">
        <v>1129</v>
      </c>
      <c r="D39" s="25" t="s">
        <v>2108</v>
      </c>
      <c r="E39" s="25">
        <v>426007601</v>
      </c>
      <c r="F39" s="25" t="s">
        <v>2109</v>
      </c>
      <c r="G39" s="25">
        <v>2</v>
      </c>
      <c r="H39" s="26">
        <v>28.966079999999998</v>
      </c>
      <c r="I39" s="26">
        <v>32.915520000000001</v>
      </c>
      <c r="J39" s="26">
        <v>34.900799999999997</v>
      </c>
      <c r="K39" s="26">
        <v>34.900799999999997</v>
      </c>
      <c r="L39" s="26">
        <v>35.112000000000002</v>
      </c>
      <c r="M39" s="26">
        <v>35.112000000000002</v>
      </c>
      <c r="N39" s="26">
        <v>35.3232</v>
      </c>
      <c r="O39" s="26">
        <v>35.3232</v>
      </c>
      <c r="P39" s="26">
        <v>35.756160000000001</v>
      </c>
      <c r="Q39" s="26">
        <v>35.756160000000001</v>
      </c>
      <c r="R39" s="26">
        <v>36.210239999999999</v>
      </c>
      <c r="S39" s="26">
        <v>36.210239999999999</v>
      </c>
      <c r="T39" s="26">
        <v>36.664319999999996</v>
      </c>
      <c r="U39" s="30">
        <v>37.139520000000005</v>
      </c>
      <c r="V39" s="31">
        <v>40.043520000000001</v>
      </c>
      <c r="W39" s="26">
        <v>45.503040000000006</v>
      </c>
      <c r="X39" s="26">
        <v>48.248639999999995</v>
      </c>
      <c r="Y39" s="26">
        <v>48.248639999999995</v>
      </c>
      <c r="Z39" s="26">
        <v>48.544319999999999</v>
      </c>
      <c r="AA39" s="26">
        <v>48.544319999999999</v>
      </c>
      <c r="AB39" s="26">
        <v>48.829440000000005</v>
      </c>
      <c r="AC39" s="26">
        <v>48.829440000000005</v>
      </c>
      <c r="AD39" s="26">
        <v>49.431360000000005</v>
      </c>
      <c r="AE39" s="26">
        <v>49.431360000000005</v>
      </c>
      <c r="AF39" s="26">
        <v>50.054400000000001</v>
      </c>
      <c r="AG39" s="26">
        <v>50.054400000000001</v>
      </c>
      <c r="AH39" s="26">
        <v>50.688000000000002</v>
      </c>
      <c r="AI39" s="26">
        <v>51.34272</v>
      </c>
      <c r="AJ39" s="41"/>
    </row>
    <row r="40" spans="1:36" x14ac:dyDescent="0.2">
      <c r="A40" s="24">
        <v>7898029552203</v>
      </c>
      <c r="B40" s="25" t="s">
        <v>1088</v>
      </c>
      <c r="C40" s="25" t="s">
        <v>1147</v>
      </c>
      <c r="D40" s="25" t="s">
        <v>2108</v>
      </c>
      <c r="E40" s="25">
        <v>426007602</v>
      </c>
      <c r="F40" s="25" t="s">
        <v>2109</v>
      </c>
      <c r="G40" s="25">
        <v>2</v>
      </c>
      <c r="H40" s="26">
        <v>57.858240000000002</v>
      </c>
      <c r="I40" s="26">
        <v>65.746560000000002</v>
      </c>
      <c r="J40" s="26">
        <v>69.70656000000001</v>
      </c>
      <c r="K40" s="26">
        <v>69.70656000000001</v>
      </c>
      <c r="L40" s="26">
        <v>70.128959999999992</v>
      </c>
      <c r="M40" s="26">
        <v>70.128959999999992</v>
      </c>
      <c r="N40" s="26">
        <v>70.561919999999986</v>
      </c>
      <c r="O40" s="26">
        <v>70.561919999999986</v>
      </c>
      <c r="P40" s="26">
        <v>71.427840000000003</v>
      </c>
      <c r="Q40" s="26">
        <v>71.427840000000003</v>
      </c>
      <c r="R40" s="26">
        <v>72.32544</v>
      </c>
      <c r="S40" s="26">
        <v>72.32544</v>
      </c>
      <c r="T40" s="26">
        <v>73.233599999999996</v>
      </c>
      <c r="U40" s="30">
        <v>74.173439999999999</v>
      </c>
      <c r="V40" s="31">
        <v>79.981439999999992</v>
      </c>
      <c r="W40" s="26">
        <v>90.889919999999989</v>
      </c>
      <c r="X40" s="26">
        <v>96.36</v>
      </c>
      <c r="Y40" s="26">
        <v>96.36</v>
      </c>
      <c r="Z40" s="26">
        <v>96.951360000000008</v>
      </c>
      <c r="AA40" s="26">
        <v>96.951360000000008</v>
      </c>
      <c r="AB40" s="26">
        <v>97.542720000000003</v>
      </c>
      <c r="AC40" s="26">
        <v>97.542720000000003</v>
      </c>
      <c r="AD40" s="26">
        <v>98.746560000000002</v>
      </c>
      <c r="AE40" s="26">
        <v>98.746560000000002</v>
      </c>
      <c r="AF40" s="26">
        <v>99.982080000000011</v>
      </c>
      <c r="AG40" s="26">
        <v>99.982080000000011</v>
      </c>
      <c r="AH40" s="26">
        <v>101.23872</v>
      </c>
      <c r="AI40" s="26">
        <v>102.5376</v>
      </c>
      <c r="AJ40" s="41"/>
    </row>
    <row r="41" spans="1:36" x14ac:dyDescent="0.2">
      <c r="A41" s="24">
        <v>7898029552210</v>
      </c>
      <c r="B41" s="25" t="s">
        <v>1088</v>
      </c>
      <c r="C41" s="25" t="s">
        <v>1168</v>
      </c>
      <c r="D41" s="25" t="s">
        <v>2108</v>
      </c>
      <c r="E41" s="25">
        <v>426007603</v>
      </c>
      <c r="F41" s="25" t="s">
        <v>2109</v>
      </c>
      <c r="G41" s="25">
        <v>2</v>
      </c>
      <c r="H41" s="26">
        <v>115.72704</v>
      </c>
      <c r="I41" s="26">
        <v>131.50368</v>
      </c>
      <c r="J41" s="26">
        <v>139.43423999999999</v>
      </c>
      <c r="K41" s="26">
        <v>139.43423999999999</v>
      </c>
      <c r="L41" s="26">
        <v>140.27904000000001</v>
      </c>
      <c r="M41" s="26">
        <v>140.27904000000001</v>
      </c>
      <c r="N41" s="26">
        <v>141.1344</v>
      </c>
      <c r="O41" s="26">
        <v>141.1344</v>
      </c>
      <c r="P41" s="26">
        <v>142.8768</v>
      </c>
      <c r="Q41" s="26">
        <v>142.8768</v>
      </c>
      <c r="R41" s="26">
        <v>144.66144</v>
      </c>
      <c r="S41" s="26">
        <v>144.66144</v>
      </c>
      <c r="T41" s="26">
        <v>146.48831999999999</v>
      </c>
      <c r="U41" s="30">
        <v>148.36799999999999</v>
      </c>
      <c r="V41" s="31">
        <v>159.98400000000001</v>
      </c>
      <c r="W41" s="26">
        <v>181.80096</v>
      </c>
      <c r="X41" s="26">
        <v>192.76223999999999</v>
      </c>
      <c r="Y41" s="26">
        <v>192.76223999999999</v>
      </c>
      <c r="Z41" s="26">
        <v>193.92383999999998</v>
      </c>
      <c r="AA41" s="26">
        <v>193.92383999999998</v>
      </c>
      <c r="AB41" s="26">
        <v>195.10656</v>
      </c>
      <c r="AC41" s="26">
        <v>195.10656</v>
      </c>
      <c r="AD41" s="26">
        <v>197.51424</v>
      </c>
      <c r="AE41" s="26">
        <v>197.51424</v>
      </c>
      <c r="AF41" s="26">
        <v>199.98527999999999</v>
      </c>
      <c r="AG41" s="26">
        <v>199.98527999999999</v>
      </c>
      <c r="AH41" s="26">
        <v>202.50912000000002</v>
      </c>
      <c r="AI41" s="26">
        <v>205.10687999999999</v>
      </c>
      <c r="AJ41" s="41"/>
    </row>
    <row r="42" spans="1:36" x14ac:dyDescent="0.2">
      <c r="A42" s="24">
        <v>7898029552548</v>
      </c>
      <c r="B42" s="25" t="s">
        <v>1255</v>
      </c>
      <c r="C42" s="25" t="s">
        <v>1256</v>
      </c>
      <c r="D42" s="25" t="s">
        <v>2110</v>
      </c>
      <c r="E42" s="25">
        <v>455007608</v>
      </c>
      <c r="F42" s="25" t="s">
        <v>2109</v>
      </c>
      <c r="G42" s="25">
        <v>3</v>
      </c>
      <c r="H42" s="26">
        <v>79.347840000000005</v>
      </c>
      <c r="I42" s="26">
        <v>90.171840000000003</v>
      </c>
      <c r="J42" s="26">
        <v>95.599680000000006</v>
      </c>
      <c r="K42" s="26">
        <v>95.599680000000006</v>
      </c>
      <c r="L42" s="26">
        <v>96.180480000000003</v>
      </c>
      <c r="M42" s="26">
        <v>96.180480000000003</v>
      </c>
      <c r="N42" s="26">
        <v>96.761279999999999</v>
      </c>
      <c r="O42" s="26">
        <v>96.761279999999999</v>
      </c>
      <c r="P42" s="26">
        <v>97.965119999999999</v>
      </c>
      <c r="Q42" s="26">
        <v>97.965119999999999</v>
      </c>
      <c r="R42" s="26">
        <v>99.190080000000009</v>
      </c>
      <c r="S42" s="26">
        <v>99.190080000000009</v>
      </c>
      <c r="T42" s="26">
        <v>100.43616</v>
      </c>
      <c r="U42" s="30">
        <v>101.72448</v>
      </c>
      <c r="V42" s="31">
        <v>109.69727999999999</v>
      </c>
      <c r="W42" s="26">
        <v>124.66079999999999</v>
      </c>
      <c r="X42" s="26">
        <v>132.1584</v>
      </c>
      <c r="Y42" s="26">
        <v>132.1584</v>
      </c>
      <c r="Z42" s="26">
        <v>132.96096</v>
      </c>
      <c r="AA42" s="26">
        <v>132.96096</v>
      </c>
      <c r="AB42" s="26">
        <v>133.76352</v>
      </c>
      <c r="AC42" s="26">
        <v>133.76352</v>
      </c>
      <c r="AD42" s="26">
        <v>135.43199999999999</v>
      </c>
      <c r="AE42" s="26">
        <v>135.43199999999999</v>
      </c>
      <c r="AF42" s="26">
        <v>137.1216</v>
      </c>
      <c r="AG42" s="26">
        <v>137.1216</v>
      </c>
      <c r="AH42" s="26">
        <v>138.84287999999998</v>
      </c>
      <c r="AI42" s="26">
        <v>140.62751999999998</v>
      </c>
      <c r="AJ42" s="41"/>
    </row>
    <row r="43" spans="1:36" x14ac:dyDescent="0.2">
      <c r="A43" s="24">
        <v>7898029550261</v>
      </c>
      <c r="B43" s="25" t="s">
        <v>1305</v>
      </c>
      <c r="C43" s="25" t="s">
        <v>1306</v>
      </c>
      <c r="D43" s="25" t="s">
        <v>2110</v>
      </c>
      <c r="E43" s="25">
        <v>451307602</v>
      </c>
      <c r="F43" s="25" t="s">
        <v>2111</v>
      </c>
      <c r="G43" s="25">
        <v>1</v>
      </c>
      <c r="H43" s="26">
        <v>3407.7648000000004</v>
      </c>
      <c r="I43" s="26">
        <v>3937.9718399999997</v>
      </c>
      <c r="J43" s="26">
        <v>4211.07456</v>
      </c>
      <c r="K43" s="26">
        <v>3665.8406399999999</v>
      </c>
      <c r="L43" s="26">
        <v>4240.48416</v>
      </c>
      <c r="M43" s="26">
        <v>3688.05888</v>
      </c>
      <c r="N43" s="26">
        <v>4270.3055999999997</v>
      </c>
      <c r="O43" s="26">
        <v>3710.5411199999999</v>
      </c>
      <c r="P43" s="26">
        <v>4331.2368000000006</v>
      </c>
      <c r="Q43" s="26">
        <v>3756.3504000000003</v>
      </c>
      <c r="R43" s="26">
        <v>4393.9420800000007</v>
      </c>
      <c r="S43" s="26">
        <v>3803.3107199999999</v>
      </c>
      <c r="T43" s="26">
        <v>4458.4848000000002</v>
      </c>
      <c r="U43" s="30">
        <v>4524.96</v>
      </c>
      <c r="V43" s="31">
        <v>4571.3923199999999</v>
      </c>
      <c r="W43" s="26">
        <v>5260.2844800000003</v>
      </c>
      <c r="X43" s="26">
        <v>5613.0412800000004</v>
      </c>
      <c r="Y43" s="26">
        <v>5067.8073600000007</v>
      </c>
      <c r="Z43" s="26">
        <v>5650.9516800000001</v>
      </c>
      <c r="AA43" s="26">
        <v>5098.5263999999997</v>
      </c>
      <c r="AB43" s="26">
        <v>5689.3689599999998</v>
      </c>
      <c r="AC43" s="26">
        <v>5129.60448</v>
      </c>
      <c r="AD43" s="26">
        <v>5767.8191999999999</v>
      </c>
      <c r="AE43" s="26">
        <v>5192.9328000000005</v>
      </c>
      <c r="AF43" s="26">
        <v>5848.48704</v>
      </c>
      <c r="AG43" s="26">
        <v>5257.8556799999997</v>
      </c>
      <c r="AH43" s="26">
        <v>5931.4358400000001</v>
      </c>
      <c r="AI43" s="26">
        <v>6016.7923200000005</v>
      </c>
      <c r="AJ43" s="41"/>
    </row>
    <row r="44" spans="1:36" x14ac:dyDescent="0.2">
      <c r="A44" s="24">
        <v>7898029550278</v>
      </c>
      <c r="B44" s="25" t="s">
        <v>1305</v>
      </c>
      <c r="C44" s="25" t="s">
        <v>1335</v>
      </c>
      <c r="D44" s="25" t="s">
        <v>2110</v>
      </c>
      <c r="E44" s="25">
        <v>451307604</v>
      </c>
      <c r="F44" s="25" t="s">
        <v>2111</v>
      </c>
      <c r="G44" s="25">
        <v>1</v>
      </c>
      <c r="H44" s="26">
        <v>10223.304959999999</v>
      </c>
      <c r="I44" s="26">
        <v>11813.926080000001</v>
      </c>
      <c r="J44" s="26">
        <v>12633.223680000001</v>
      </c>
      <c r="K44" s="26">
        <v>10997.521919999999</v>
      </c>
      <c r="L44" s="26">
        <v>12721.463040000001</v>
      </c>
      <c r="M44" s="26">
        <v>11064.1872</v>
      </c>
      <c r="N44" s="26">
        <v>12810.93792</v>
      </c>
      <c r="O44" s="26">
        <v>11131.644479999999</v>
      </c>
      <c r="P44" s="26">
        <v>12993.74208</v>
      </c>
      <c r="Q44" s="26">
        <v>11269.08288</v>
      </c>
      <c r="R44" s="26">
        <v>13181.836799999999</v>
      </c>
      <c r="S44" s="26">
        <v>11409.93216</v>
      </c>
      <c r="T44" s="26">
        <v>13375.47552</v>
      </c>
      <c r="U44" s="30">
        <v>13574.90112</v>
      </c>
      <c r="V44" s="31">
        <v>13714.19808</v>
      </c>
      <c r="W44" s="26">
        <v>15780.853439999999</v>
      </c>
      <c r="X44" s="26">
        <v>16839.134399999999</v>
      </c>
      <c r="Y44" s="26">
        <v>15203.432640000001</v>
      </c>
      <c r="Z44" s="26">
        <v>16952.865600000001</v>
      </c>
      <c r="AA44" s="26">
        <v>15295.589759999999</v>
      </c>
      <c r="AB44" s="26">
        <v>17068.117439999998</v>
      </c>
      <c r="AC44" s="26">
        <v>15388.84512</v>
      </c>
      <c r="AD44" s="26">
        <v>17303.489280000002</v>
      </c>
      <c r="AE44" s="26">
        <v>15578.851200000001</v>
      </c>
      <c r="AF44" s="26">
        <v>17545.46112</v>
      </c>
      <c r="AG44" s="26">
        <v>15773.56704</v>
      </c>
      <c r="AH44" s="26">
        <v>17794.318080000001</v>
      </c>
      <c r="AI44" s="26">
        <v>18050.408639999998</v>
      </c>
      <c r="AJ44" s="41"/>
    </row>
    <row r="45" spans="1:36" x14ac:dyDescent="0.2">
      <c r="A45" s="24">
        <v>7898029550285</v>
      </c>
      <c r="B45" s="25" t="s">
        <v>1305</v>
      </c>
      <c r="C45" s="25" t="s">
        <v>1363</v>
      </c>
      <c r="D45" s="25" t="s">
        <v>2110</v>
      </c>
      <c r="E45" s="25">
        <v>451407602</v>
      </c>
      <c r="F45" s="25" t="s">
        <v>2111</v>
      </c>
      <c r="G45" s="25">
        <v>1</v>
      </c>
      <c r="H45" s="26">
        <v>4545.2985600000002</v>
      </c>
      <c r="I45" s="26">
        <v>5252.4911999999995</v>
      </c>
      <c r="J45" s="26">
        <v>5616.74784</v>
      </c>
      <c r="K45" s="26">
        <v>4889.5228799999995</v>
      </c>
      <c r="L45" s="26">
        <v>5655.9782400000004</v>
      </c>
      <c r="M45" s="26">
        <v>4919.1542399999998</v>
      </c>
      <c r="N45" s="26">
        <v>5695.7683200000001</v>
      </c>
      <c r="O45" s="26">
        <v>4949.1446399999995</v>
      </c>
      <c r="P45" s="26">
        <v>5777.0380800000003</v>
      </c>
      <c r="Q45" s="26">
        <v>5010.2553600000001</v>
      </c>
      <c r="R45" s="26">
        <v>5860.6627200000003</v>
      </c>
      <c r="S45" s="26">
        <v>5072.8761599999998</v>
      </c>
      <c r="T45" s="26">
        <v>5946.7583999999997</v>
      </c>
      <c r="U45" s="30">
        <v>6035.4201599999997</v>
      </c>
      <c r="V45" s="31">
        <v>6097.3545599999998</v>
      </c>
      <c r="W45" s="26">
        <v>7016.1907199999996</v>
      </c>
      <c r="X45" s="26">
        <v>7486.70208</v>
      </c>
      <c r="Y45" s="26">
        <v>6759.4771200000005</v>
      </c>
      <c r="Z45" s="26">
        <v>7537.2633600000008</v>
      </c>
      <c r="AA45" s="26">
        <v>6800.4393600000003</v>
      </c>
      <c r="AB45" s="26">
        <v>7588.5216</v>
      </c>
      <c r="AC45" s="26">
        <v>6841.8979199999994</v>
      </c>
      <c r="AD45" s="26">
        <v>7693.1606400000001</v>
      </c>
      <c r="AE45" s="26">
        <v>6926.3884799999996</v>
      </c>
      <c r="AF45" s="26">
        <v>7800.7353600000006</v>
      </c>
      <c r="AG45" s="26">
        <v>7012.9488000000001</v>
      </c>
      <c r="AH45" s="26">
        <v>7911.3830400000006</v>
      </c>
      <c r="AI45" s="26">
        <v>8025.2409600000001</v>
      </c>
      <c r="AJ45" s="41"/>
    </row>
    <row r="46" spans="1:36" x14ac:dyDescent="0.2">
      <c r="A46" s="24">
        <v>7898029550292</v>
      </c>
      <c r="B46" s="25" t="s">
        <v>1305</v>
      </c>
      <c r="C46" s="25" t="s">
        <v>1391</v>
      </c>
      <c r="D46" s="25" t="s">
        <v>2110</v>
      </c>
      <c r="E46" s="25">
        <v>451407604</v>
      </c>
      <c r="F46" s="25" t="s">
        <v>2111</v>
      </c>
      <c r="G46" s="25">
        <v>1</v>
      </c>
      <c r="H46" s="26">
        <v>13635.916799999999</v>
      </c>
      <c r="I46" s="26">
        <v>15757.505279999999</v>
      </c>
      <c r="J46" s="26">
        <v>16850.285759999999</v>
      </c>
      <c r="K46" s="26">
        <v>14668.5792</v>
      </c>
      <c r="L46" s="26">
        <v>16967.97696</v>
      </c>
      <c r="M46" s="26">
        <v>14757.483839999999</v>
      </c>
      <c r="N46" s="26">
        <v>17087.31552</v>
      </c>
      <c r="O46" s="26">
        <v>14847.4656</v>
      </c>
      <c r="P46" s="26">
        <v>17331.145919999999</v>
      </c>
      <c r="Q46" s="26">
        <v>15030.787200000001</v>
      </c>
      <c r="R46" s="26">
        <v>17582.030400000003</v>
      </c>
      <c r="S46" s="26">
        <v>15218.649600000001</v>
      </c>
      <c r="T46" s="26">
        <v>17840.30688</v>
      </c>
      <c r="U46" s="30">
        <v>18106.30272</v>
      </c>
      <c r="V46" s="31">
        <v>18292.095360000003</v>
      </c>
      <c r="W46" s="26">
        <v>21048.624960000001</v>
      </c>
      <c r="X46" s="26">
        <v>22460.159039999999</v>
      </c>
      <c r="Y46" s="26">
        <v>20278.452480000004</v>
      </c>
      <c r="Z46" s="26">
        <v>22611.853440000003</v>
      </c>
      <c r="AA46" s="26">
        <v>20401.36032</v>
      </c>
      <c r="AB46" s="26">
        <v>22765.575360000003</v>
      </c>
      <c r="AC46" s="26">
        <v>20525.74656</v>
      </c>
      <c r="AD46" s="26">
        <v>23079.513599999998</v>
      </c>
      <c r="AE46" s="26">
        <v>20779.186559999998</v>
      </c>
      <c r="AF46" s="26">
        <v>23402.26944</v>
      </c>
      <c r="AG46" s="26">
        <v>21038.888639999997</v>
      </c>
      <c r="AH46" s="26">
        <v>23734.191360000001</v>
      </c>
      <c r="AI46" s="26">
        <v>24075.76512</v>
      </c>
      <c r="AJ46" s="41"/>
    </row>
    <row r="47" spans="1:36" x14ac:dyDescent="0.2">
      <c r="A47" s="24">
        <v>7898029556409</v>
      </c>
      <c r="B47" s="25" t="s">
        <v>1420</v>
      </c>
      <c r="C47" s="25" t="s">
        <v>1421</v>
      </c>
      <c r="D47" s="25" t="s">
        <v>2108</v>
      </c>
      <c r="E47" s="25">
        <v>451007603</v>
      </c>
      <c r="F47" s="25" t="s">
        <v>2109</v>
      </c>
      <c r="G47" s="25">
        <v>3</v>
      </c>
      <c r="H47" s="26">
        <v>4298.2368000000006</v>
      </c>
      <c r="I47" s="26">
        <v>4884.3590400000003</v>
      </c>
      <c r="J47" s="26">
        <v>5178.5923200000007</v>
      </c>
      <c r="K47" s="26">
        <v>5178.5923200000007</v>
      </c>
      <c r="L47" s="26">
        <v>5209.9871999999996</v>
      </c>
      <c r="M47" s="26">
        <v>5209.9871999999996</v>
      </c>
      <c r="N47" s="26">
        <v>5241.7516799999994</v>
      </c>
      <c r="O47" s="26">
        <v>5241.7516799999994</v>
      </c>
      <c r="P47" s="26">
        <v>5306.4633600000006</v>
      </c>
      <c r="Q47" s="26">
        <v>5306.4633600000006</v>
      </c>
      <c r="R47" s="26">
        <v>5372.8012799999997</v>
      </c>
      <c r="S47" s="26">
        <v>5372.8012799999997</v>
      </c>
      <c r="T47" s="26">
        <v>5440.8076799999999</v>
      </c>
      <c r="U47" s="30">
        <v>5510.5564800000002</v>
      </c>
      <c r="V47" s="31">
        <v>5942.0591999999997</v>
      </c>
      <c r="W47" s="26">
        <v>6752.3385600000001</v>
      </c>
      <c r="X47" s="26">
        <v>7159.0991999999997</v>
      </c>
      <c r="Y47" s="26">
        <v>7159.0991999999997</v>
      </c>
      <c r="Z47" s="26">
        <v>7202.5007999999998</v>
      </c>
      <c r="AA47" s="26">
        <v>7202.5007999999998</v>
      </c>
      <c r="AB47" s="26">
        <v>7246.4092799999999</v>
      </c>
      <c r="AC47" s="26">
        <v>7246.4092799999999</v>
      </c>
      <c r="AD47" s="26">
        <v>7335.8736000000008</v>
      </c>
      <c r="AE47" s="26">
        <v>7335.8736000000008</v>
      </c>
      <c r="AF47" s="26">
        <v>7427.5871999999999</v>
      </c>
      <c r="AG47" s="26">
        <v>7427.5871999999999</v>
      </c>
      <c r="AH47" s="26">
        <v>7521.5923200000007</v>
      </c>
      <c r="AI47" s="26">
        <v>7618.0262400000001</v>
      </c>
      <c r="AJ47" s="41"/>
    </row>
    <row r="48" spans="1:36" x14ac:dyDescent="0.2">
      <c r="A48" s="24">
        <v>7898029556522</v>
      </c>
      <c r="B48" s="25" t="s">
        <v>1444</v>
      </c>
      <c r="C48" s="25" t="s">
        <v>1445</v>
      </c>
      <c r="D48" s="25" t="s">
        <v>2108</v>
      </c>
      <c r="E48" s="25">
        <v>419007607</v>
      </c>
      <c r="F48" s="25" t="s">
        <v>2109</v>
      </c>
      <c r="G48" s="25">
        <v>2</v>
      </c>
      <c r="H48" s="26">
        <v>17.107199999999999</v>
      </c>
      <c r="I48" s="26">
        <v>19.44096</v>
      </c>
      <c r="J48" s="26">
        <v>20.613119999999999</v>
      </c>
      <c r="K48" s="26">
        <v>20.613119999999999</v>
      </c>
      <c r="L48" s="26">
        <v>20.739840000000001</v>
      </c>
      <c r="M48" s="26">
        <v>20.739840000000001</v>
      </c>
      <c r="N48" s="26">
        <v>20.866560000000003</v>
      </c>
      <c r="O48" s="26">
        <v>20.866560000000003</v>
      </c>
      <c r="P48" s="26">
        <v>21.12</v>
      </c>
      <c r="Q48" s="26">
        <v>21.12</v>
      </c>
      <c r="R48" s="26">
        <v>21.384</v>
      </c>
      <c r="S48" s="26">
        <v>21.384</v>
      </c>
      <c r="T48" s="26">
        <v>21.658560000000001</v>
      </c>
      <c r="U48" s="30">
        <v>21.933119999999999</v>
      </c>
      <c r="V48" s="31">
        <v>23.654399999999999</v>
      </c>
      <c r="W48" s="26">
        <v>26.8752</v>
      </c>
      <c r="X48" s="26">
        <v>28.501439999999999</v>
      </c>
      <c r="Y48" s="26">
        <v>28.501439999999999</v>
      </c>
      <c r="Z48" s="26">
        <v>28.670399999999997</v>
      </c>
      <c r="AA48" s="26">
        <v>28.670399999999997</v>
      </c>
      <c r="AB48" s="26">
        <v>28.849920000000001</v>
      </c>
      <c r="AC48" s="26">
        <v>28.849920000000001</v>
      </c>
      <c r="AD48" s="26">
        <v>29.198399999999999</v>
      </c>
      <c r="AE48" s="26">
        <v>29.198399999999999</v>
      </c>
      <c r="AF48" s="26">
        <v>29.55744</v>
      </c>
      <c r="AG48" s="26">
        <v>29.55744</v>
      </c>
      <c r="AH48" s="26">
        <v>29.937600000000003</v>
      </c>
      <c r="AI48" s="26">
        <v>30.31776</v>
      </c>
      <c r="AJ48" s="41"/>
    </row>
    <row r="49" spans="1:36" x14ac:dyDescent="0.2">
      <c r="A49" s="24">
        <v>7898029556539</v>
      </c>
      <c r="B49" s="25" t="s">
        <v>1444</v>
      </c>
      <c r="C49" s="25" t="s">
        <v>1467</v>
      </c>
      <c r="D49" s="25" t="s">
        <v>2108</v>
      </c>
      <c r="E49" s="25">
        <v>419007610</v>
      </c>
      <c r="F49" s="25" t="s">
        <v>2109</v>
      </c>
      <c r="G49" s="25">
        <v>2</v>
      </c>
      <c r="H49" s="26">
        <v>33.591360000000002</v>
      </c>
      <c r="I49" s="26">
        <v>38.174399999999999</v>
      </c>
      <c r="J49" s="26">
        <v>40.476479999999995</v>
      </c>
      <c r="K49" s="26">
        <v>40.476479999999995</v>
      </c>
      <c r="L49" s="26">
        <v>40.719360000000002</v>
      </c>
      <c r="M49" s="26">
        <v>40.719360000000002</v>
      </c>
      <c r="N49" s="26">
        <v>40.962240000000001</v>
      </c>
      <c r="O49" s="26">
        <v>40.962240000000001</v>
      </c>
      <c r="P49" s="26">
        <v>41.469120000000004</v>
      </c>
      <c r="Q49" s="26">
        <v>41.469120000000004</v>
      </c>
      <c r="R49" s="26">
        <v>41.986559999999997</v>
      </c>
      <c r="S49" s="26">
        <v>41.986559999999997</v>
      </c>
      <c r="T49" s="26">
        <v>42.525120000000001</v>
      </c>
      <c r="U49" s="30">
        <v>43.063679999999998</v>
      </c>
      <c r="V49" s="31">
        <v>46.442879999999995</v>
      </c>
      <c r="W49" s="26">
        <v>52.778879999999994</v>
      </c>
      <c r="X49" s="26">
        <v>55.957440000000005</v>
      </c>
      <c r="Y49" s="26">
        <v>55.957440000000005</v>
      </c>
      <c r="Z49" s="26">
        <v>56.295360000000002</v>
      </c>
      <c r="AA49" s="26">
        <v>56.295360000000002</v>
      </c>
      <c r="AB49" s="26">
        <v>56.622720000000001</v>
      </c>
      <c r="AC49" s="26">
        <v>56.622720000000001</v>
      </c>
      <c r="AD49" s="26">
        <v>57.330239999999996</v>
      </c>
      <c r="AE49" s="26">
        <v>57.330239999999996</v>
      </c>
      <c r="AF49" s="26">
        <v>58.048319999999997</v>
      </c>
      <c r="AG49" s="26">
        <v>58.048319999999997</v>
      </c>
      <c r="AH49" s="26">
        <v>58.787520000000001</v>
      </c>
      <c r="AI49" s="26">
        <v>59.537280000000003</v>
      </c>
      <c r="AJ49" s="41"/>
    </row>
    <row r="50" spans="1:36" x14ac:dyDescent="0.2">
      <c r="A50" s="24">
        <v>7898029556836</v>
      </c>
      <c r="B50" s="25" t="s">
        <v>1444</v>
      </c>
      <c r="C50" s="25" t="s">
        <v>1520</v>
      </c>
      <c r="D50" s="25" t="s">
        <v>2108</v>
      </c>
      <c r="E50" s="25">
        <v>452007607</v>
      </c>
      <c r="F50" s="25" t="s">
        <v>2109</v>
      </c>
      <c r="G50" s="25">
        <v>2</v>
      </c>
      <c r="H50" s="26">
        <v>16.37856</v>
      </c>
      <c r="I50" s="26">
        <v>18.617279999999997</v>
      </c>
      <c r="J50" s="26">
        <v>19.736640000000001</v>
      </c>
      <c r="K50" s="26">
        <v>19.736640000000001</v>
      </c>
      <c r="L50" s="26">
        <v>19.852800000000002</v>
      </c>
      <c r="M50" s="26">
        <v>19.852800000000002</v>
      </c>
      <c r="N50" s="26">
        <v>19.968959999999999</v>
      </c>
      <c r="O50" s="26">
        <v>19.968959999999999</v>
      </c>
      <c r="P50" s="26">
        <v>20.2224</v>
      </c>
      <c r="Q50" s="26">
        <v>20.2224</v>
      </c>
      <c r="R50" s="26">
        <v>20.475840000000002</v>
      </c>
      <c r="S50" s="26">
        <v>20.475840000000002</v>
      </c>
      <c r="T50" s="26">
        <v>20.729279999999999</v>
      </c>
      <c r="U50" s="30">
        <v>20.993279999999999</v>
      </c>
      <c r="V50" s="31">
        <v>22.640640000000001</v>
      </c>
      <c r="W50" s="26">
        <v>25.734720000000003</v>
      </c>
      <c r="X50" s="26">
        <v>27.287040000000001</v>
      </c>
      <c r="Y50" s="26">
        <v>27.287040000000001</v>
      </c>
      <c r="Z50" s="26">
        <v>27.445439999999998</v>
      </c>
      <c r="AA50" s="26">
        <v>27.445439999999998</v>
      </c>
      <c r="AB50" s="26">
        <v>27.603840000000002</v>
      </c>
      <c r="AC50" s="26">
        <v>27.603840000000002</v>
      </c>
      <c r="AD50" s="26">
        <v>27.95232</v>
      </c>
      <c r="AE50" s="26">
        <v>27.95232</v>
      </c>
      <c r="AF50" s="26">
        <v>28.311360000000001</v>
      </c>
      <c r="AG50" s="26">
        <v>28.311360000000001</v>
      </c>
      <c r="AH50" s="26">
        <v>28.659839999999999</v>
      </c>
      <c r="AI50" s="26">
        <v>29.018879999999999</v>
      </c>
      <c r="AJ50" s="41"/>
    </row>
    <row r="51" spans="1:36" x14ac:dyDescent="0.2">
      <c r="A51" s="24">
        <v>7898029556829</v>
      </c>
      <c r="B51" s="25" t="s">
        <v>1444</v>
      </c>
      <c r="C51" s="25" t="s">
        <v>1540</v>
      </c>
      <c r="D51" s="25" t="s">
        <v>2108</v>
      </c>
      <c r="E51" s="25">
        <v>452007608</v>
      </c>
      <c r="F51" s="25" t="s">
        <v>2109</v>
      </c>
      <c r="G51" s="25">
        <v>2</v>
      </c>
      <c r="H51" s="26">
        <v>32.788800000000002</v>
      </c>
      <c r="I51" s="26">
        <v>37.255679999999998</v>
      </c>
      <c r="J51" s="26">
        <v>39.504959999999997</v>
      </c>
      <c r="K51" s="26">
        <v>39.504959999999997</v>
      </c>
      <c r="L51" s="26">
        <v>39.747840000000004</v>
      </c>
      <c r="M51" s="26">
        <v>39.747840000000004</v>
      </c>
      <c r="N51" s="26">
        <v>39.990719999999996</v>
      </c>
      <c r="O51" s="26">
        <v>39.990719999999996</v>
      </c>
      <c r="P51" s="26">
        <v>40.476479999999995</v>
      </c>
      <c r="Q51" s="26">
        <v>40.476479999999995</v>
      </c>
      <c r="R51" s="26">
        <v>40.983360000000005</v>
      </c>
      <c r="S51" s="26">
        <v>40.983360000000005</v>
      </c>
      <c r="T51" s="26">
        <v>41.500799999999998</v>
      </c>
      <c r="U51" s="30">
        <v>42.039360000000002</v>
      </c>
      <c r="V51" s="31">
        <v>45.323520000000002</v>
      </c>
      <c r="W51" s="26">
        <v>51.50112</v>
      </c>
      <c r="X51" s="26">
        <v>54.616320000000002</v>
      </c>
      <c r="Y51" s="26">
        <v>54.616320000000002</v>
      </c>
      <c r="Z51" s="26">
        <v>54.954239999999999</v>
      </c>
      <c r="AA51" s="26">
        <v>54.954239999999999</v>
      </c>
      <c r="AB51" s="26">
        <v>55.281600000000005</v>
      </c>
      <c r="AC51" s="26">
        <v>55.281600000000005</v>
      </c>
      <c r="AD51" s="26">
        <v>55.957440000000005</v>
      </c>
      <c r="AE51" s="26">
        <v>55.957440000000005</v>
      </c>
      <c r="AF51" s="26">
        <v>56.654399999999995</v>
      </c>
      <c r="AG51" s="26">
        <v>56.654399999999995</v>
      </c>
      <c r="AH51" s="26">
        <v>57.372479999999996</v>
      </c>
      <c r="AI51" s="26">
        <v>58.11168</v>
      </c>
      <c r="AJ51" s="41"/>
    </row>
    <row r="52" spans="1:36" x14ac:dyDescent="0.2">
      <c r="A52" s="24">
        <v>7898029556812</v>
      </c>
      <c r="B52" s="25" t="s">
        <v>1444</v>
      </c>
      <c r="C52" s="25" t="s">
        <v>1557</v>
      </c>
      <c r="D52" s="25" t="s">
        <v>2108</v>
      </c>
      <c r="E52" s="25">
        <v>452007611</v>
      </c>
      <c r="F52" s="25" t="s">
        <v>2109</v>
      </c>
      <c r="G52" s="25">
        <v>2</v>
      </c>
      <c r="H52" s="26">
        <v>47.488320000000002</v>
      </c>
      <c r="I52" s="26">
        <v>53.961600000000004</v>
      </c>
      <c r="J52" s="26">
        <v>57.214080000000003</v>
      </c>
      <c r="K52" s="26">
        <v>57.214080000000003</v>
      </c>
      <c r="L52" s="26">
        <v>57.562559999999998</v>
      </c>
      <c r="M52" s="26">
        <v>57.562559999999998</v>
      </c>
      <c r="N52" s="26">
        <v>57.911040000000007</v>
      </c>
      <c r="O52" s="26">
        <v>57.911040000000007</v>
      </c>
      <c r="P52" s="26">
        <v>58.62912</v>
      </c>
      <c r="Q52" s="26">
        <v>58.62912</v>
      </c>
      <c r="R52" s="26">
        <v>59.357759999999999</v>
      </c>
      <c r="S52" s="26">
        <v>59.357759999999999</v>
      </c>
      <c r="T52" s="26">
        <v>60.107520000000001</v>
      </c>
      <c r="U52" s="30">
        <v>60.878399999999999</v>
      </c>
      <c r="V52" s="31">
        <v>65.651520000000005</v>
      </c>
      <c r="W52" s="26">
        <v>74.595839999999995</v>
      </c>
      <c r="X52" s="26">
        <v>79.094400000000007</v>
      </c>
      <c r="Y52" s="26">
        <v>79.094400000000007</v>
      </c>
      <c r="Z52" s="26">
        <v>79.580160000000006</v>
      </c>
      <c r="AA52" s="26">
        <v>79.580160000000006</v>
      </c>
      <c r="AB52" s="26">
        <v>80.055360000000007</v>
      </c>
      <c r="AC52" s="26">
        <v>80.055360000000007</v>
      </c>
      <c r="AD52" s="26">
        <v>81.048000000000002</v>
      </c>
      <c r="AE52" s="26">
        <v>81.048000000000002</v>
      </c>
      <c r="AF52" s="26">
        <v>82.061759999999992</v>
      </c>
      <c r="AG52" s="26">
        <v>82.061759999999992</v>
      </c>
      <c r="AH52" s="26">
        <v>83.096639999999994</v>
      </c>
      <c r="AI52" s="26">
        <v>84.163200000000003</v>
      </c>
      <c r="AJ52" s="41"/>
    </row>
    <row r="53" spans="1:36" x14ac:dyDescent="0.2">
      <c r="A53" s="24">
        <v>7898029556416</v>
      </c>
      <c r="B53" s="25" t="s">
        <v>1579</v>
      </c>
      <c r="C53" s="25" t="s">
        <v>1580</v>
      </c>
      <c r="D53" s="25" t="s">
        <v>2110</v>
      </c>
      <c r="E53" s="25">
        <v>451107601</v>
      </c>
      <c r="F53" s="25" t="s">
        <v>2111</v>
      </c>
      <c r="G53" s="25">
        <v>1</v>
      </c>
      <c r="H53" s="26">
        <v>7228.3516799999998</v>
      </c>
      <c r="I53" s="26">
        <v>8352.9916799999992</v>
      </c>
      <c r="J53" s="26">
        <v>8932.2816000000003</v>
      </c>
      <c r="K53" s="26">
        <v>7775.7609599999996</v>
      </c>
      <c r="L53" s="26">
        <v>8994.6595199999992</v>
      </c>
      <c r="M53" s="26">
        <v>7822.8902399999997</v>
      </c>
      <c r="N53" s="26">
        <v>9057.9244799999997</v>
      </c>
      <c r="O53" s="26">
        <v>7870.5897599999998</v>
      </c>
      <c r="P53" s="26">
        <v>9187.1788799999995</v>
      </c>
      <c r="Q53" s="26">
        <v>7967.7628799999993</v>
      </c>
      <c r="R53" s="26">
        <v>9320.1715199999999</v>
      </c>
      <c r="S53" s="26">
        <v>8067.3542399999997</v>
      </c>
      <c r="T53" s="26">
        <v>9457.0819200000005</v>
      </c>
      <c r="U53" s="30">
        <v>9598.0896000000012</v>
      </c>
      <c r="V53" s="31"/>
      <c r="W53" s="26"/>
      <c r="X53" s="26"/>
      <c r="Y53" s="26"/>
      <c r="Z53" s="26"/>
      <c r="AA53" s="26"/>
      <c r="AB53" s="26"/>
      <c r="AC53" s="26"/>
      <c r="AD53" s="26"/>
      <c r="AE53" s="26">
        <v>0</v>
      </c>
      <c r="AF53" s="26"/>
      <c r="AG53" s="26">
        <v>0</v>
      </c>
      <c r="AH53" s="26"/>
      <c r="AI53" s="26"/>
      <c r="AJ53" s="41"/>
    </row>
    <row r="54" spans="1:36" x14ac:dyDescent="0.2">
      <c r="A54" s="24">
        <v>7898029557116</v>
      </c>
      <c r="B54" s="25" t="s">
        <v>1601</v>
      </c>
      <c r="C54" s="25" t="s">
        <v>1602</v>
      </c>
      <c r="D54" s="25" t="s">
        <v>2108</v>
      </c>
      <c r="E54" s="25">
        <v>413007612</v>
      </c>
      <c r="F54" s="25" t="s">
        <v>2111</v>
      </c>
      <c r="G54" s="25">
        <v>3</v>
      </c>
      <c r="H54" s="26">
        <v>55.133760000000002</v>
      </c>
      <c r="I54" s="26">
        <v>63.708480000000002</v>
      </c>
      <c r="J54" s="26">
        <v>68.133119999999991</v>
      </c>
      <c r="K54" s="26">
        <v>59.304959999999994</v>
      </c>
      <c r="L54" s="26">
        <v>68.608319999999992</v>
      </c>
      <c r="M54" s="26">
        <v>59.664000000000001</v>
      </c>
      <c r="N54" s="26">
        <v>69.083520000000007</v>
      </c>
      <c r="O54" s="26">
        <v>60.0336</v>
      </c>
      <c r="P54" s="26">
        <v>70.076160000000002</v>
      </c>
      <c r="Q54" s="26">
        <v>60.772799999999997</v>
      </c>
      <c r="R54" s="26">
        <v>71.089919999999992</v>
      </c>
      <c r="S54" s="26">
        <v>61.533120000000004</v>
      </c>
      <c r="T54" s="26">
        <v>72.135360000000006</v>
      </c>
      <c r="U54" s="30">
        <v>73.212479999999999</v>
      </c>
      <c r="V54" s="31">
        <v>73.962240000000008</v>
      </c>
      <c r="W54" s="26">
        <v>85.103040000000007</v>
      </c>
      <c r="X54" s="26">
        <v>90.816000000000003</v>
      </c>
      <c r="Y54" s="26">
        <v>81.987840000000006</v>
      </c>
      <c r="Z54" s="26">
        <v>91.428479999999993</v>
      </c>
      <c r="AA54" s="26">
        <v>82.484160000000003</v>
      </c>
      <c r="AB54" s="26">
        <v>92.040959999999998</v>
      </c>
      <c r="AC54" s="26">
        <v>82.991039999999998</v>
      </c>
      <c r="AD54" s="26">
        <v>93.318719999999999</v>
      </c>
      <c r="AE54" s="26">
        <v>84.015360000000001</v>
      </c>
      <c r="AF54" s="26">
        <v>94.628159999999994</v>
      </c>
      <c r="AG54" s="26">
        <v>85.0608</v>
      </c>
      <c r="AH54" s="26">
        <v>95.969279999999998</v>
      </c>
      <c r="AI54" s="26">
        <v>97.352639999999994</v>
      </c>
      <c r="AJ54" s="41"/>
    </row>
    <row r="55" spans="1:36" x14ac:dyDescent="0.2">
      <c r="A55" s="24">
        <v>7898029557123</v>
      </c>
      <c r="B55" s="25" t="s">
        <v>1601</v>
      </c>
      <c r="C55" s="25" t="s">
        <v>1630</v>
      </c>
      <c r="D55" s="25" t="s">
        <v>2108</v>
      </c>
      <c r="E55" s="25">
        <v>413007613</v>
      </c>
      <c r="F55" s="25" t="s">
        <v>2111</v>
      </c>
      <c r="G55" s="25">
        <v>3</v>
      </c>
      <c r="H55" s="26">
        <v>109.98240000000001</v>
      </c>
      <c r="I55" s="26">
        <v>127.08959999999999</v>
      </c>
      <c r="J55" s="26">
        <v>135.90719999999999</v>
      </c>
      <c r="K55" s="26">
        <v>118.31424000000001</v>
      </c>
      <c r="L55" s="26">
        <v>136.85759999999999</v>
      </c>
      <c r="M55" s="26">
        <v>119.03232</v>
      </c>
      <c r="N55" s="26">
        <v>137.81855999999999</v>
      </c>
      <c r="O55" s="26">
        <v>119.75040000000001</v>
      </c>
      <c r="P55" s="26">
        <v>139.78272000000001</v>
      </c>
      <c r="Q55" s="26">
        <v>121.22879999999999</v>
      </c>
      <c r="R55" s="26">
        <v>141.81023999999999</v>
      </c>
      <c r="S55" s="26">
        <v>122.74943999999999</v>
      </c>
      <c r="T55" s="26">
        <v>143.89055999999999</v>
      </c>
      <c r="U55" s="30">
        <v>146.03423999999998</v>
      </c>
      <c r="V55" s="31">
        <v>147.53376</v>
      </c>
      <c r="W55" s="26">
        <v>169.76255999999998</v>
      </c>
      <c r="X55" s="26">
        <v>181.1568</v>
      </c>
      <c r="Y55" s="26">
        <v>163.56384</v>
      </c>
      <c r="Z55" s="26">
        <v>182.38176000000001</v>
      </c>
      <c r="AA55" s="26">
        <v>164.55648000000002</v>
      </c>
      <c r="AB55" s="26">
        <v>183.61727999999999</v>
      </c>
      <c r="AC55" s="26">
        <v>165.54912000000002</v>
      </c>
      <c r="AD55" s="26">
        <v>186.14112</v>
      </c>
      <c r="AE55" s="26">
        <v>167.5872</v>
      </c>
      <c r="AF55" s="26">
        <v>188.74944000000002</v>
      </c>
      <c r="AG55" s="26">
        <v>169.68863999999999</v>
      </c>
      <c r="AH55" s="26">
        <v>191.43168</v>
      </c>
      <c r="AI55" s="26">
        <v>194.17728</v>
      </c>
      <c r="AJ55" s="41"/>
    </row>
    <row r="56" spans="1:36" x14ac:dyDescent="0.2">
      <c r="A56" s="24">
        <v>7898029557147</v>
      </c>
      <c r="B56" s="25" t="s">
        <v>1601</v>
      </c>
      <c r="C56" s="25" t="s">
        <v>1656</v>
      </c>
      <c r="D56" s="25" t="s">
        <v>2108</v>
      </c>
      <c r="E56" s="25">
        <v>414007612</v>
      </c>
      <c r="F56" s="25" t="s">
        <v>2111</v>
      </c>
      <c r="G56" s="25">
        <v>3</v>
      </c>
      <c r="H56" s="26">
        <v>61.723200000000006</v>
      </c>
      <c r="I56" s="26">
        <v>71.322240000000008</v>
      </c>
      <c r="J56" s="26">
        <v>76.27488000000001</v>
      </c>
      <c r="K56" s="26">
        <v>66.40128</v>
      </c>
      <c r="L56" s="26">
        <v>76.802880000000002</v>
      </c>
      <c r="M56" s="26">
        <v>66.80256</v>
      </c>
      <c r="N56" s="26">
        <v>77.341439999999992</v>
      </c>
      <c r="O56" s="26">
        <v>67.20384</v>
      </c>
      <c r="P56" s="26">
        <v>78.450240000000008</v>
      </c>
      <c r="Q56" s="26">
        <v>68.038080000000008</v>
      </c>
      <c r="R56" s="26">
        <v>79.580160000000006</v>
      </c>
      <c r="S56" s="26">
        <v>68.88288</v>
      </c>
      <c r="T56" s="26">
        <v>80.752319999999997</v>
      </c>
      <c r="U56" s="30">
        <v>81.956159999999997</v>
      </c>
      <c r="V56" s="31">
        <v>82.800960000000003</v>
      </c>
      <c r="W56" s="26">
        <v>95.272319999999993</v>
      </c>
      <c r="X56" s="26">
        <v>101.67167999999999</v>
      </c>
      <c r="Y56" s="26">
        <v>91.798080000000013</v>
      </c>
      <c r="Z56" s="26">
        <v>102.34752</v>
      </c>
      <c r="AA56" s="26">
        <v>92.347200000000001</v>
      </c>
      <c r="AB56" s="26">
        <v>103.04447999999999</v>
      </c>
      <c r="AC56" s="26">
        <v>92.906880000000001</v>
      </c>
      <c r="AD56" s="26">
        <v>104.47008000000001</v>
      </c>
      <c r="AE56" s="26">
        <v>94.057919999999996</v>
      </c>
      <c r="AF56" s="26">
        <v>105.92736000000001</v>
      </c>
      <c r="AG56" s="26">
        <v>95.230080000000001</v>
      </c>
      <c r="AH56" s="26">
        <v>107.42688000000001</v>
      </c>
      <c r="AI56" s="26">
        <v>108.97920000000001</v>
      </c>
      <c r="AJ56" s="41"/>
    </row>
    <row r="57" spans="1:36" x14ac:dyDescent="0.2">
      <c r="A57" s="24">
        <v>7898029557154</v>
      </c>
      <c r="B57" s="25" t="s">
        <v>1601</v>
      </c>
      <c r="C57" s="25" t="s">
        <v>1682</v>
      </c>
      <c r="D57" s="25" t="s">
        <v>2108</v>
      </c>
      <c r="E57" s="25">
        <v>414007613</v>
      </c>
      <c r="F57" s="25" t="s">
        <v>2111</v>
      </c>
      <c r="G57" s="25">
        <v>3</v>
      </c>
      <c r="H57" s="26">
        <v>123.46752000000001</v>
      </c>
      <c r="I57" s="26">
        <v>142.67616000000001</v>
      </c>
      <c r="J57" s="26">
        <v>152.57087999999999</v>
      </c>
      <c r="K57" s="26">
        <v>132.81312</v>
      </c>
      <c r="L57" s="26">
        <v>153.63744</v>
      </c>
      <c r="M57" s="26">
        <v>133.62624</v>
      </c>
      <c r="N57" s="26">
        <v>154.71455999999998</v>
      </c>
      <c r="O57" s="26">
        <v>134.43935999999999</v>
      </c>
      <c r="P57" s="26">
        <v>156.92159999999998</v>
      </c>
      <c r="Q57" s="26">
        <v>136.09727999999998</v>
      </c>
      <c r="R57" s="26">
        <v>159.20256000000001</v>
      </c>
      <c r="S57" s="26">
        <v>137.79744000000002</v>
      </c>
      <c r="T57" s="26">
        <v>161.53631999999999</v>
      </c>
      <c r="U57" s="30">
        <v>163.94399999999999</v>
      </c>
      <c r="V57" s="31">
        <v>165.62304</v>
      </c>
      <c r="W57" s="26">
        <v>190.58687999999998</v>
      </c>
      <c r="X57" s="26">
        <v>203.36448000000001</v>
      </c>
      <c r="Y57" s="26">
        <v>183.60672</v>
      </c>
      <c r="Z57" s="26">
        <v>204.73728</v>
      </c>
      <c r="AA57" s="26">
        <v>184.72608</v>
      </c>
      <c r="AB57" s="26">
        <v>206.13119999999998</v>
      </c>
      <c r="AC57" s="26">
        <v>185.85599999999999</v>
      </c>
      <c r="AD57" s="26">
        <v>208.97183999999999</v>
      </c>
      <c r="AE57" s="26">
        <v>188.14751999999999</v>
      </c>
      <c r="AF57" s="26">
        <v>211.90751999999998</v>
      </c>
      <c r="AG57" s="26">
        <v>190.49184</v>
      </c>
      <c r="AH57" s="26">
        <v>214.90655999999998</v>
      </c>
      <c r="AI57" s="26">
        <v>217.99008000000001</v>
      </c>
      <c r="AJ57" s="41"/>
    </row>
    <row r="58" spans="1:36" x14ac:dyDescent="0.2">
      <c r="A58" s="24">
        <v>7898029557406</v>
      </c>
      <c r="B58" s="25" t="s">
        <v>1710</v>
      </c>
      <c r="C58" s="25" t="s">
        <v>1711</v>
      </c>
      <c r="D58" s="25" t="s">
        <v>2110</v>
      </c>
      <c r="E58" s="25">
        <v>459007610</v>
      </c>
      <c r="F58" s="25" t="s">
        <v>2109</v>
      </c>
      <c r="G58" s="25">
        <v>1</v>
      </c>
      <c r="H58" s="26">
        <v>85.831680000000006</v>
      </c>
      <c r="I58" s="26">
        <v>97.532160000000005</v>
      </c>
      <c r="J58" s="26">
        <v>103.41408000000001</v>
      </c>
      <c r="K58" s="26">
        <v>103.41408000000001</v>
      </c>
      <c r="L58" s="26">
        <v>104.03712</v>
      </c>
      <c r="M58" s="26">
        <v>104.03712</v>
      </c>
      <c r="N58" s="26">
        <v>104.67072</v>
      </c>
      <c r="O58" s="26">
        <v>104.67072</v>
      </c>
      <c r="P58" s="26">
        <v>105.9696</v>
      </c>
      <c r="Q58" s="26">
        <v>105.9696</v>
      </c>
      <c r="R58" s="26">
        <v>107.28959999999999</v>
      </c>
      <c r="S58" s="26">
        <v>107.28959999999999</v>
      </c>
      <c r="T58" s="26">
        <v>108.65184000000001</v>
      </c>
      <c r="U58" s="30">
        <v>110.04575999999999</v>
      </c>
      <c r="V58" s="31">
        <v>118.65215999999999</v>
      </c>
      <c r="W58" s="26">
        <v>134.83008000000001</v>
      </c>
      <c r="X58" s="26">
        <v>142.96127999999999</v>
      </c>
      <c r="Y58" s="26">
        <v>142.96127999999999</v>
      </c>
      <c r="Z58" s="26">
        <v>143.82719999999998</v>
      </c>
      <c r="AA58" s="26">
        <v>143.82719999999998</v>
      </c>
      <c r="AB58" s="26">
        <v>144.70367999999999</v>
      </c>
      <c r="AC58" s="26">
        <v>144.70367999999999</v>
      </c>
      <c r="AD58" s="26">
        <v>146.49887999999999</v>
      </c>
      <c r="AE58" s="26">
        <v>146.49887999999999</v>
      </c>
      <c r="AF58" s="26">
        <v>148.32576</v>
      </c>
      <c r="AG58" s="26">
        <v>148.32576</v>
      </c>
      <c r="AH58" s="26">
        <v>150.20544000000001</v>
      </c>
      <c r="AI58" s="26">
        <v>152.12736000000001</v>
      </c>
      <c r="AJ58" s="41"/>
    </row>
    <row r="59" spans="1:36" x14ac:dyDescent="0.2">
      <c r="A59" s="24">
        <v>7898029557437</v>
      </c>
      <c r="B59" s="25" t="s">
        <v>1710</v>
      </c>
      <c r="C59" s="25" t="s">
        <v>1732</v>
      </c>
      <c r="D59" s="25" t="s">
        <v>2110</v>
      </c>
      <c r="E59" s="25">
        <v>459007611</v>
      </c>
      <c r="F59" s="25" t="s">
        <v>2109</v>
      </c>
      <c r="G59" s="25">
        <v>1</v>
      </c>
      <c r="H59" s="26">
        <v>164.94719999999998</v>
      </c>
      <c r="I59" s="26">
        <v>187.44</v>
      </c>
      <c r="J59" s="26">
        <v>198.72863999999998</v>
      </c>
      <c r="K59" s="26">
        <v>198.72863999999998</v>
      </c>
      <c r="L59" s="26">
        <v>199.93248000000003</v>
      </c>
      <c r="M59" s="26">
        <v>199.93248000000003</v>
      </c>
      <c r="N59" s="26">
        <v>201.15744000000001</v>
      </c>
      <c r="O59" s="26">
        <v>201.15744000000001</v>
      </c>
      <c r="P59" s="26">
        <v>203.63903999999999</v>
      </c>
      <c r="Q59" s="26">
        <v>203.63903999999999</v>
      </c>
      <c r="R59" s="26">
        <v>206.184</v>
      </c>
      <c r="S59" s="26">
        <v>206.184</v>
      </c>
      <c r="T59" s="26">
        <v>208.79231999999999</v>
      </c>
      <c r="U59" s="30">
        <v>211.47456</v>
      </c>
      <c r="V59" s="31">
        <v>228.03263999999999</v>
      </c>
      <c r="W59" s="26">
        <v>259.12128000000001</v>
      </c>
      <c r="X59" s="26">
        <v>274.72896000000003</v>
      </c>
      <c r="Y59" s="26">
        <v>274.72896000000003</v>
      </c>
      <c r="Z59" s="26">
        <v>276.39744000000002</v>
      </c>
      <c r="AA59" s="26">
        <v>276.39744000000002</v>
      </c>
      <c r="AB59" s="26">
        <v>278.08704</v>
      </c>
      <c r="AC59" s="26">
        <v>278.08704</v>
      </c>
      <c r="AD59" s="26">
        <v>281.51903999999996</v>
      </c>
      <c r="AE59" s="26">
        <v>281.51903999999996</v>
      </c>
      <c r="AF59" s="26">
        <v>285.03552000000002</v>
      </c>
      <c r="AG59" s="26">
        <v>285.03552000000002</v>
      </c>
      <c r="AH59" s="26">
        <v>288.64703999999995</v>
      </c>
      <c r="AI59" s="26">
        <v>292.35360000000003</v>
      </c>
      <c r="AJ59" s="41"/>
    </row>
    <row r="60" spans="1:36" x14ac:dyDescent="0.2">
      <c r="A60" s="24">
        <v>7898029550803</v>
      </c>
      <c r="B60" s="25" t="s">
        <v>1831</v>
      </c>
      <c r="C60" s="25" t="s">
        <v>1832</v>
      </c>
      <c r="D60" s="25" t="s">
        <v>2108</v>
      </c>
      <c r="E60" s="25">
        <v>444407602</v>
      </c>
      <c r="F60" s="25" t="s">
        <v>2111</v>
      </c>
      <c r="G60" s="25">
        <v>3</v>
      </c>
      <c r="H60" s="26">
        <v>50.656320000000001</v>
      </c>
      <c r="I60" s="26">
        <v>58.534080000000003</v>
      </c>
      <c r="J60" s="26">
        <v>62.599679999999999</v>
      </c>
      <c r="K60" s="26">
        <v>54.489600000000003</v>
      </c>
      <c r="L60" s="26">
        <v>63.032640000000001</v>
      </c>
      <c r="M60" s="26">
        <v>54.82752</v>
      </c>
      <c r="N60" s="26">
        <v>63.47616</v>
      </c>
      <c r="O60" s="26">
        <v>55.154879999999999</v>
      </c>
      <c r="P60" s="26">
        <v>64.384320000000002</v>
      </c>
      <c r="Q60" s="26">
        <v>55.841280000000005</v>
      </c>
      <c r="R60" s="26">
        <v>65.313600000000008</v>
      </c>
      <c r="S60" s="26">
        <v>56.538240000000002</v>
      </c>
      <c r="T60" s="26">
        <v>66.274559999999994</v>
      </c>
      <c r="U60" s="30">
        <v>67.267200000000003</v>
      </c>
      <c r="V60" s="31">
        <v>67.953599999999994</v>
      </c>
      <c r="W60" s="26">
        <v>78.186240000000012</v>
      </c>
      <c r="X60" s="26">
        <v>83.445120000000003</v>
      </c>
      <c r="Y60" s="26">
        <v>75.324479999999994</v>
      </c>
      <c r="Z60" s="26">
        <v>83.994240000000005</v>
      </c>
      <c r="AA60" s="26">
        <v>75.799679999999995</v>
      </c>
      <c r="AB60" s="26">
        <v>84.575040000000001</v>
      </c>
      <c r="AC60" s="26">
        <v>76.243200000000002</v>
      </c>
      <c r="AD60" s="26">
        <v>85.736639999999994</v>
      </c>
      <c r="AE60" s="26">
        <v>77.193599999999989</v>
      </c>
      <c r="AF60" s="26">
        <v>86.929919999999996</v>
      </c>
      <c r="AG60" s="26">
        <v>78.165120000000002</v>
      </c>
      <c r="AH60" s="26">
        <v>88.16543999999999</v>
      </c>
      <c r="AI60" s="26">
        <v>89.443200000000004</v>
      </c>
      <c r="AJ60" s="41"/>
    </row>
    <row r="61" spans="1:36" x14ac:dyDescent="0.2">
      <c r="A61" s="24">
        <v>7898029550810</v>
      </c>
      <c r="B61" s="25" t="s">
        <v>1831</v>
      </c>
      <c r="C61" s="25" t="s">
        <v>1858</v>
      </c>
      <c r="D61" s="25" t="s">
        <v>2108</v>
      </c>
      <c r="E61" s="25">
        <v>444507602</v>
      </c>
      <c r="F61" s="25" t="s">
        <v>2111</v>
      </c>
      <c r="G61" s="25">
        <v>3</v>
      </c>
      <c r="H61" s="26">
        <v>57.076799999999999</v>
      </c>
      <c r="I61" s="26">
        <v>65.957760000000007</v>
      </c>
      <c r="J61" s="26">
        <v>70.530240000000006</v>
      </c>
      <c r="K61" s="26">
        <v>61.39584</v>
      </c>
      <c r="L61" s="26">
        <v>71.026560000000003</v>
      </c>
      <c r="M61" s="26">
        <v>61.776000000000003</v>
      </c>
      <c r="N61" s="26">
        <v>71.522880000000001</v>
      </c>
      <c r="O61" s="26">
        <v>62.145600000000002</v>
      </c>
      <c r="P61" s="26">
        <v>72.547200000000004</v>
      </c>
      <c r="Q61" s="26">
        <v>62.91648</v>
      </c>
      <c r="R61" s="26">
        <v>73.592640000000003</v>
      </c>
      <c r="S61" s="26">
        <v>63.697920000000003</v>
      </c>
      <c r="T61" s="26">
        <v>74.680319999999995</v>
      </c>
      <c r="U61" s="30">
        <v>75.789119999999997</v>
      </c>
      <c r="V61" s="31">
        <v>76.57056</v>
      </c>
      <c r="W61" s="26">
        <v>88.102080000000001</v>
      </c>
      <c r="X61" s="26">
        <v>94.015680000000003</v>
      </c>
      <c r="Y61" s="26">
        <v>84.88127999999999</v>
      </c>
      <c r="Z61" s="26">
        <v>94.64927999999999</v>
      </c>
      <c r="AA61" s="26">
        <v>85.398720000000012</v>
      </c>
      <c r="AB61" s="26">
        <v>95.29343999999999</v>
      </c>
      <c r="AC61" s="26">
        <v>85.916160000000005</v>
      </c>
      <c r="AD61" s="26">
        <v>96.613439999999997</v>
      </c>
      <c r="AE61" s="26">
        <v>86.98272</v>
      </c>
      <c r="AF61" s="26">
        <v>97.954560000000001</v>
      </c>
      <c r="AG61" s="26">
        <v>88.059839999999994</v>
      </c>
      <c r="AH61" s="26">
        <v>99.348479999999995</v>
      </c>
      <c r="AI61" s="26">
        <v>100.77408000000001</v>
      </c>
      <c r="AJ61" s="41"/>
    </row>
    <row r="62" spans="1:36" x14ac:dyDescent="0.2">
      <c r="A62" s="24">
        <v>7898029550827</v>
      </c>
      <c r="B62" s="25" t="s">
        <v>1831</v>
      </c>
      <c r="C62" s="25" t="s">
        <v>1884</v>
      </c>
      <c r="D62" s="25" t="s">
        <v>2108</v>
      </c>
      <c r="E62" s="25">
        <v>444607602</v>
      </c>
      <c r="F62" s="25" t="s">
        <v>2111</v>
      </c>
      <c r="G62" s="25">
        <v>3</v>
      </c>
      <c r="H62" s="26">
        <v>74.015039999999999</v>
      </c>
      <c r="I62" s="26">
        <v>85.536000000000001</v>
      </c>
      <c r="J62" s="26">
        <v>91.460160000000002</v>
      </c>
      <c r="K62" s="26">
        <v>79.622399999999999</v>
      </c>
      <c r="L62" s="26">
        <v>92.104320000000001</v>
      </c>
      <c r="M62" s="26">
        <v>80.0976</v>
      </c>
      <c r="N62" s="26">
        <v>92.748480000000001</v>
      </c>
      <c r="O62" s="26">
        <v>80.593919999999997</v>
      </c>
      <c r="P62" s="26">
        <v>94.068479999999994</v>
      </c>
      <c r="Q62" s="26">
        <v>81.586560000000006</v>
      </c>
      <c r="R62" s="26">
        <v>95.430720000000008</v>
      </c>
      <c r="S62" s="26">
        <v>82.600319999999996</v>
      </c>
      <c r="T62" s="26">
        <v>96.8352</v>
      </c>
      <c r="U62" s="30">
        <v>98.28192</v>
      </c>
      <c r="V62" s="31">
        <v>99.285119999999992</v>
      </c>
      <c r="W62" s="26">
        <v>114.25920000000001</v>
      </c>
      <c r="X62" s="26">
        <v>121.90464</v>
      </c>
      <c r="Y62" s="26">
        <v>110.07744</v>
      </c>
      <c r="Z62" s="26">
        <v>122.73888000000001</v>
      </c>
      <c r="AA62" s="26">
        <v>110.73215999999999</v>
      </c>
      <c r="AB62" s="26">
        <v>123.57311999999999</v>
      </c>
      <c r="AC62" s="26">
        <v>111.41856</v>
      </c>
      <c r="AD62" s="26">
        <v>125.27328</v>
      </c>
      <c r="AE62" s="26">
        <v>112.79136</v>
      </c>
      <c r="AF62" s="26">
        <v>127.02624</v>
      </c>
      <c r="AG62" s="26">
        <v>114.18527999999999</v>
      </c>
      <c r="AH62" s="26">
        <v>128.82144</v>
      </c>
      <c r="AI62" s="26">
        <v>130.68</v>
      </c>
      <c r="AJ62" s="41"/>
    </row>
    <row r="63" spans="1:36" x14ac:dyDescent="0.2">
      <c r="A63" s="24">
        <v>7898029550834</v>
      </c>
      <c r="B63" s="25" t="s">
        <v>1831</v>
      </c>
      <c r="C63" s="25" t="s">
        <v>1911</v>
      </c>
      <c r="D63" s="25" t="s">
        <v>2108</v>
      </c>
      <c r="E63" s="25">
        <v>444707602</v>
      </c>
      <c r="F63" s="25" t="s">
        <v>2111</v>
      </c>
      <c r="G63" s="25">
        <v>3</v>
      </c>
      <c r="H63" s="26">
        <v>81.544319999999999</v>
      </c>
      <c r="I63" s="26">
        <v>94.226880000000008</v>
      </c>
      <c r="J63" s="26">
        <v>100.76352</v>
      </c>
      <c r="K63" s="26">
        <v>87.721919999999997</v>
      </c>
      <c r="L63" s="26">
        <v>101.47104</v>
      </c>
      <c r="M63" s="26">
        <v>88.249919999999989</v>
      </c>
      <c r="N63" s="26">
        <v>102.18912</v>
      </c>
      <c r="O63" s="26">
        <v>88.788479999999993</v>
      </c>
      <c r="P63" s="26">
        <v>103.6464</v>
      </c>
      <c r="Q63" s="26">
        <v>89.886720000000011</v>
      </c>
      <c r="R63" s="26">
        <v>105.14591999999999</v>
      </c>
      <c r="S63" s="26">
        <v>91.016639999999995</v>
      </c>
      <c r="T63" s="26">
        <v>106.68768</v>
      </c>
      <c r="U63" s="30">
        <v>108.28224</v>
      </c>
      <c r="V63" s="31">
        <v>109.39104</v>
      </c>
      <c r="W63" s="26">
        <v>125.86463999999999</v>
      </c>
      <c r="X63" s="26">
        <v>134.31263999999999</v>
      </c>
      <c r="Y63" s="26">
        <v>121.27104</v>
      </c>
      <c r="Z63" s="26">
        <v>135.22080000000003</v>
      </c>
      <c r="AA63" s="26">
        <v>121.99968</v>
      </c>
      <c r="AB63" s="26">
        <v>136.15008</v>
      </c>
      <c r="AC63" s="26">
        <v>122.74943999999999</v>
      </c>
      <c r="AD63" s="26">
        <v>138.01919999999998</v>
      </c>
      <c r="AE63" s="26">
        <v>124.25952000000001</v>
      </c>
      <c r="AF63" s="26">
        <v>139.95168000000001</v>
      </c>
      <c r="AG63" s="26">
        <v>125.8224</v>
      </c>
      <c r="AH63" s="26">
        <v>141.93696</v>
      </c>
      <c r="AI63" s="26">
        <v>143.98560000000001</v>
      </c>
      <c r="AJ63" s="41"/>
    </row>
    <row r="64" spans="1:36" x14ac:dyDescent="0.2">
      <c r="A64" s="24">
        <v>7898029558564</v>
      </c>
      <c r="B64" s="25" t="s">
        <v>1939</v>
      </c>
      <c r="C64" s="25" t="s">
        <v>540</v>
      </c>
      <c r="D64" s="25" t="s">
        <v>2108</v>
      </c>
      <c r="E64" s="25">
        <v>407007604</v>
      </c>
      <c r="F64" s="25" t="s">
        <v>2111</v>
      </c>
      <c r="G64" s="25">
        <v>1</v>
      </c>
      <c r="H64" s="26">
        <v>83.592959999999991</v>
      </c>
      <c r="I64" s="26">
        <v>96.602879999999999</v>
      </c>
      <c r="J64" s="26">
        <v>103.29791999999999</v>
      </c>
      <c r="K64" s="26">
        <v>89.918400000000005</v>
      </c>
      <c r="L64" s="26">
        <v>104.01600000000001</v>
      </c>
      <c r="M64" s="26">
        <v>90.467520000000007</v>
      </c>
      <c r="N64" s="26">
        <v>104.7552</v>
      </c>
      <c r="O64" s="26">
        <v>91.016639999999995</v>
      </c>
      <c r="P64" s="26">
        <v>106.24415999999999</v>
      </c>
      <c r="Q64" s="26">
        <v>92.146560000000008</v>
      </c>
      <c r="R64" s="26">
        <v>107.78591999999999</v>
      </c>
      <c r="S64" s="26">
        <v>93.297599999999989</v>
      </c>
      <c r="T64" s="26">
        <v>109.36991999999999</v>
      </c>
      <c r="U64" s="30">
        <v>110.99616</v>
      </c>
      <c r="V64" s="31">
        <v>112.13664</v>
      </c>
      <c r="W64" s="26">
        <v>129.04320000000001</v>
      </c>
      <c r="X64" s="26">
        <v>137.69183999999998</v>
      </c>
      <c r="Y64" s="26">
        <v>124.30175999999999</v>
      </c>
      <c r="Z64" s="26">
        <v>138.61055999999999</v>
      </c>
      <c r="AA64" s="26">
        <v>125.06208000000001</v>
      </c>
      <c r="AB64" s="26">
        <v>139.56095999999999</v>
      </c>
      <c r="AC64" s="26">
        <v>125.8224</v>
      </c>
      <c r="AD64" s="26">
        <v>141.48287999999999</v>
      </c>
      <c r="AE64" s="26">
        <v>127.38527999999999</v>
      </c>
      <c r="AF64" s="26">
        <v>143.46816000000001</v>
      </c>
      <c r="AG64" s="26">
        <v>128.97984</v>
      </c>
      <c r="AH64" s="26">
        <v>145.50623999999999</v>
      </c>
      <c r="AI64" s="26">
        <v>147.58655999999999</v>
      </c>
      <c r="AJ64" s="41"/>
    </row>
    <row r="65" spans="1:36" x14ac:dyDescent="0.2">
      <c r="A65" s="24">
        <v>7898029558595</v>
      </c>
      <c r="B65" s="25" t="s">
        <v>1939</v>
      </c>
      <c r="C65" s="25" t="s">
        <v>622</v>
      </c>
      <c r="D65" s="25" t="s">
        <v>2108</v>
      </c>
      <c r="E65" s="25">
        <v>407007605</v>
      </c>
      <c r="F65" s="25" t="s">
        <v>2111</v>
      </c>
      <c r="G65" s="25">
        <v>1</v>
      </c>
      <c r="H65" s="26">
        <v>167.18591999999998</v>
      </c>
      <c r="I65" s="26">
        <v>193.1952</v>
      </c>
      <c r="J65" s="26">
        <v>206.59583999999998</v>
      </c>
      <c r="K65" s="26">
        <v>179.84736000000001</v>
      </c>
      <c r="L65" s="26">
        <v>208.04255999999998</v>
      </c>
      <c r="M65" s="26">
        <v>180.93504000000001</v>
      </c>
      <c r="N65" s="26">
        <v>209.49983999999998</v>
      </c>
      <c r="O65" s="26">
        <v>182.04383999999999</v>
      </c>
      <c r="P65" s="26">
        <v>212.48831999999999</v>
      </c>
      <c r="Q65" s="26">
        <v>184.28255999999999</v>
      </c>
      <c r="R65" s="26">
        <v>215.57183999999998</v>
      </c>
      <c r="S65" s="26">
        <v>186.59519999999998</v>
      </c>
      <c r="T65" s="26">
        <v>218.73983999999999</v>
      </c>
      <c r="U65" s="30">
        <v>221.99232000000001</v>
      </c>
      <c r="V65" s="31">
        <v>224.27328</v>
      </c>
      <c r="W65" s="26">
        <v>258.06527999999997</v>
      </c>
      <c r="X65" s="26">
        <v>275.37311999999997</v>
      </c>
      <c r="Y65" s="26">
        <v>248.62464</v>
      </c>
      <c r="Z65" s="26">
        <v>277.24224000000004</v>
      </c>
      <c r="AA65" s="26">
        <v>250.13472000000002</v>
      </c>
      <c r="AB65" s="26">
        <v>279.12191999999999</v>
      </c>
      <c r="AC65" s="26">
        <v>251.66592</v>
      </c>
      <c r="AD65" s="26">
        <v>282.96575999999999</v>
      </c>
      <c r="AE65" s="26">
        <v>254.76</v>
      </c>
      <c r="AF65" s="26">
        <v>286.93632000000002</v>
      </c>
      <c r="AG65" s="26">
        <v>257.95967999999999</v>
      </c>
      <c r="AH65" s="26">
        <v>291.00191999999998</v>
      </c>
      <c r="AI65" s="26">
        <v>295.18367999999998</v>
      </c>
      <c r="AJ65" s="41"/>
    </row>
    <row r="66" spans="1:36" x14ac:dyDescent="0.2">
      <c r="A66" s="24">
        <v>7898029558618</v>
      </c>
      <c r="B66" s="25" t="s">
        <v>1939</v>
      </c>
      <c r="C66" s="25" t="s">
        <v>678</v>
      </c>
      <c r="D66" s="25" t="s">
        <v>2108</v>
      </c>
      <c r="E66" s="25">
        <v>407007606</v>
      </c>
      <c r="F66" s="25" t="s">
        <v>2111</v>
      </c>
      <c r="G66" s="25">
        <v>1</v>
      </c>
      <c r="H66" s="26">
        <v>272.93376000000001</v>
      </c>
      <c r="I66" s="26">
        <v>315.39552000000003</v>
      </c>
      <c r="J66" s="26">
        <v>337.27583999999996</v>
      </c>
      <c r="K66" s="26">
        <v>293.59967999999998</v>
      </c>
      <c r="L66" s="26">
        <v>339.63072</v>
      </c>
      <c r="M66" s="26">
        <v>295.38432</v>
      </c>
      <c r="N66" s="26">
        <v>342.01727999999997</v>
      </c>
      <c r="O66" s="26">
        <v>297.17952000000002</v>
      </c>
      <c r="P66" s="26">
        <v>346.89600000000002</v>
      </c>
      <c r="Q66" s="26">
        <v>300.8544</v>
      </c>
      <c r="R66" s="26">
        <v>351.92255999999998</v>
      </c>
      <c r="S66" s="26">
        <v>304.61375999999996</v>
      </c>
      <c r="T66" s="26">
        <v>357.08639999999997</v>
      </c>
      <c r="U66" s="30">
        <v>362.40863999999999</v>
      </c>
      <c r="V66" s="31">
        <v>366.12575999999996</v>
      </c>
      <c r="W66" s="26">
        <v>421.30176</v>
      </c>
      <c r="X66" s="26">
        <v>449.56032000000005</v>
      </c>
      <c r="Y66" s="26">
        <v>405.88416000000001</v>
      </c>
      <c r="Z66" s="26">
        <v>452.60160000000002</v>
      </c>
      <c r="AA66" s="26">
        <v>408.35519999999997</v>
      </c>
      <c r="AB66" s="26">
        <v>455.67455999999999</v>
      </c>
      <c r="AC66" s="26">
        <v>410.83680000000004</v>
      </c>
      <c r="AD66" s="26">
        <v>461.95776000000001</v>
      </c>
      <c r="AE66" s="26">
        <v>415.91615999999999</v>
      </c>
      <c r="AF66" s="26">
        <v>468.42048</v>
      </c>
      <c r="AG66" s="26">
        <v>421.11167999999998</v>
      </c>
      <c r="AH66" s="26">
        <v>475.05216000000001</v>
      </c>
      <c r="AI66" s="26">
        <v>481.89503999999999</v>
      </c>
      <c r="AJ66" s="41"/>
    </row>
    <row r="67" spans="1:36" x14ac:dyDescent="0.2">
      <c r="A67" s="24">
        <v>7898029558809</v>
      </c>
      <c r="B67" s="25" t="s">
        <v>2021</v>
      </c>
      <c r="C67" s="25" t="s">
        <v>1212</v>
      </c>
      <c r="D67" s="25" t="s">
        <v>2108</v>
      </c>
      <c r="E67" s="25">
        <v>458007603</v>
      </c>
      <c r="F67" s="25" t="s">
        <v>2109</v>
      </c>
      <c r="G67" s="25">
        <v>3</v>
      </c>
      <c r="H67" s="26">
        <v>56.337600000000002</v>
      </c>
      <c r="I67" s="26">
        <v>64.025280000000009</v>
      </c>
      <c r="J67" s="26">
        <v>67.879680000000008</v>
      </c>
      <c r="K67" s="26">
        <v>67.879680000000008</v>
      </c>
      <c r="L67" s="26">
        <v>68.291520000000006</v>
      </c>
      <c r="M67" s="26">
        <v>68.291520000000006</v>
      </c>
      <c r="N67" s="26">
        <v>68.703360000000004</v>
      </c>
      <c r="O67" s="26">
        <v>68.703360000000004</v>
      </c>
      <c r="P67" s="26">
        <v>69.548159999999996</v>
      </c>
      <c r="Q67" s="26">
        <v>69.548159999999996</v>
      </c>
      <c r="R67" s="26">
        <v>70.424639999999997</v>
      </c>
      <c r="S67" s="26">
        <v>70.424639999999997</v>
      </c>
      <c r="T67" s="26">
        <v>71.311679999999996</v>
      </c>
      <c r="U67" s="30">
        <v>72.230400000000003</v>
      </c>
      <c r="V67" s="31">
        <v>77.88</v>
      </c>
      <c r="W67" s="26">
        <v>88.513919999999999</v>
      </c>
      <c r="X67" s="26">
        <v>93.836160000000007</v>
      </c>
      <c r="Y67" s="26">
        <v>93.836160000000007</v>
      </c>
      <c r="Z67" s="26">
        <v>94.406400000000005</v>
      </c>
      <c r="AA67" s="26">
        <v>94.406400000000005</v>
      </c>
      <c r="AB67" s="26">
        <v>94.976640000000003</v>
      </c>
      <c r="AC67" s="26">
        <v>94.976640000000003</v>
      </c>
      <c r="AD67" s="26">
        <v>96.148799999999994</v>
      </c>
      <c r="AE67" s="26">
        <v>96.148799999999994</v>
      </c>
      <c r="AF67" s="26">
        <v>97.363200000000006</v>
      </c>
      <c r="AG67" s="26">
        <v>97.363200000000006</v>
      </c>
      <c r="AH67" s="26">
        <v>98.588160000000002</v>
      </c>
      <c r="AI67" s="26">
        <v>99.855360000000005</v>
      </c>
      <c r="AJ67" s="41"/>
    </row>
    <row r="68" spans="1:36" x14ac:dyDescent="0.2">
      <c r="A68" s="24">
        <v>7898029558816</v>
      </c>
      <c r="B68" s="25" t="s">
        <v>2021</v>
      </c>
      <c r="C68" s="25" t="s">
        <v>1233</v>
      </c>
      <c r="D68" s="25" t="s">
        <v>2108</v>
      </c>
      <c r="E68" s="25">
        <v>458007604</v>
      </c>
      <c r="F68" s="25" t="s">
        <v>2109</v>
      </c>
      <c r="G68" s="25">
        <v>3</v>
      </c>
      <c r="H68" s="26">
        <v>112.6752</v>
      </c>
      <c r="I68" s="26">
        <v>128.04</v>
      </c>
      <c r="J68" s="26">
        <v>135.74880000000002</v>
      </c>
      <c r="K68" s="26">
        <v>135.74880000000002</v>
      </c>
      <c r="L68" s="26">
        <v>136.57248000000001</v>
      </c>
      <c r="M68" s="26">
        <v>136.57248000000001</v>
      </c>
      <c r="N68" s="26">
        <v>137.40672000000001</v>
      </c>
      <c r="O68" s="26">
        <v>137.40672000000001</v>
      </c>
      <c r="P68" s="26">
        <v>139.10687999999999</v>
      </c>
      <c r="Q68" s="26">
        <v>139.10687999999999</v>
      </c>
      <c r="R68" s="26">
        <v>140.84927999999999</v>
      </c>
      <c r="S68" s="26">
        <v>140.84927999999999</v>
      </c>
      <c r="T68" s="26">
        <v>142.62335999999999</v>
      </c>
      <c r="U68" s="30">
        <v>144.45023999999998</v>
      </c>
      <c r="V68" s="31">
        <v>155.77055999999999</v>
      </c>
      <c r="W68" s="26">
        <v>177.00672</v>
      </c>
      <c r="X68" s="26">
        <v>187.66176000000002</v>
      </c>
      <c r="Y68" s="26">
        <v>187.66176000000002</v>
      </c>
      <c r="Z68" s="26">
        <v>188.80223999999998</v>
      </c>
      <c r="AA68" s="26">
        <v>188.80223999999998</v>
      </c>
      <c r="AB68" s="26">
        <v>189.95328000000001</v>
      </c>
      <c r="AC68" s="26">
        <v>189.95328000000001</v>
      </c>
      <c r="AD68" s="26">
        <v>192.30816000000002</v>
      </c>
      <c r="AE68" s="26">
        <v>192.30816000000002</v>
      </c>
      <c r="AF68" s="26">
        <v>194.71583999999999</v>
      </c>
      <c r="AG68" s="26">
        <v>194.71583999999999</v>
      </c>
      <c r="AH68" s="26">
        <v>197.16576000000001</v>
      </c>
      <c r="AI68" s="26">
        <v>199.68959999999998</v>
      </c>
      <c r="AJ68" s="41"/>
    </row>
    <row r="69" spans="1:36" x14ac:dyDescent="0.2">
      <c r="A69" s="24">
        <v>7898029558755</v>
      </c>
      <c r="B69" s="25" t="s">
        <v>2062</v>
      </c>
      <c r="C69" s="25" t="s">
        <v>2063</v>
      </c>
      <c r="D69" s="25" t="s">
        <v>2108</v>
      </c>
      <c r="E69" s="25">
        <v>485007604</v>
      </c>
      <c r="F69" s="25" t="s">
        <v>2109</v>
      </c>
      <c r="G69" s="25">
        <v>3</v>
      </c>
      <c r="H69" s="26">
        <v>120.78528</v>
      </c>
      <c r="I69" s="26">
        <v>137.25887999999998</v>
      </c>
      <c r="J69" s="26">
        <v>145.52736000000002</v>
      </c>
      <c r="K69" s="26">
        <v>145.52736000000002</v>
      </c>
      <c r="L69" s="26">
        <v>146.40383999999997</v>
      </c>
      <c r="M69" s="26">
        <v>146.40383999999997</v>
      </c>
      <c r="N69" s="26">
        <v>147.30144000000001</v>
      </c>
      <c r="O69" s="26">
        <v>147.30144000000001</v>
      </c>
      <c r="P69" s="26">
        <v>149.11776</v>
      </c>
      <c r="Q69" s="26">
        <v>149.11776</v>
      </c>
      <c r="R69" s="26">
        <v>150.98687999999999</v>
      </c>
      <c r="S69" s="26">
        <v>150.98687999999999</v>
      </c>
      <c r="T69" s="26">
        <v>152.88767999999999</v>
      </c>
      <c r="U69" s="30">
        <v>154.85183999999998</v>
      </c>
      <c r="V69" s="31">
        <v>166.97471999999999</v>
      </c>
      <c r="W69" s="26">
        <v>189.75263999999999</v>
      </c>
      <c r="X69" s="26">
        <v>201.17856</v>
      </c>
      <c r="Y69" s="26">
        <v>201.17856</v>
      </c>
      <c r="Z69" s="26">
        <v>202.39295999999999</v>
      </c>
      <c r="AA69" s="26">
        <v>202.39295999999999</v>
      </c>
      <c r="AB69" s="26">
        <v>203.63903999999999</v>
      </c>
      <c r="AC69" s="26">
        <v>203.63903999999999</v>
      </c>
      <c r="AD69" s="26">
        <v>206.14176</v>
      </c>
      <c r="AE69" s="26">
        <v>206.14176</v>
      </c>
      <c r="AF69" s="26">
        <v>208.72896</v>
      </c>
      <c r="AG69" s="26">
        <v>208.72896</v>
      </c>
      <c r="AH69" s="26">
        <v>211.35840000000002</v>
      </c>
      <c r="AI69" s="26">
        <v>214.07231999999999</v>
      </c>
      <c r="AJ69" s="41"/>
    </row>
    <row r="70" spans="1:36" x14ac:dyDescent="0.2">
      <c r="A70" s="24">
        <v>7898029558762</v>
      </c>
      <c r="B70" s="25" t="s">
        <v>2062</v>
      </c>
      <c r="C70" s="25" t="s">
        <v>2081</v>
      </c>
      <c r="D70" s="25" t="s">
        <v>2108</v>
      </c>
      <c r="E70" s="25">
        <v>485007605</v>
      </c>
      <c r="F70" s="25" t="s">
        <v>2109</v>
      </c>
      <c r="G70" s="25">
        <v>3</v>
      </c>
      <c r="H70" s="26">
        <v>72.473279999999988</v>
      </c>
      <c r="I70" s="26">
        <v>82.357439999999997</v>
      </c>
      <c r="J70" s="26">
        <v>87.320639999999997</v>
      </c>
      <c r="K70" s="26">
        <v>87.320639999999997</v>
      </c>
      <c r="L70" s="26">
        <v>87.848640000000003</v>
      </c>
      <c r="M70" s="26">
        <v>87.848640000000003</v>
      </c>
      <c r="N70" s="26">
        <v>88.387200000000007</v>
      </c>
      <c r="O70" s="26">
        <v>88.387200000000007</v>
      </c>
      <c r="P70" s="26">
        <v>89.474879999999999</v>
      </c>
      <c r="Q70" s="26">
        <v>89.474879999999999</v>
      </c>
      <c r="R70" s="26">
        <v>90.594240000000013</v>
      </c>
      <c r="S70" s="26">
        <v>90.594240000000013</v>
      </c>
      <c r="T70" s="26">
        <v>91.73472000000001</v>
      </c>
      <c r="U70" s="30">
        <v>92.917439999999999</v>
      </c>
      <c r="V70" s="31">
        <v>100.19328</v>
      </c>
      <c r="W70" s="26">
        <v>113.85791999999999</v>
      </c>
      <c r="X70" s="26">
        <v>120.71136</v>
      </c>
      <c r="Y70" s="26">
        <v>120.71136</v>
      </c>
      <c r="Z70" s="26">
        <v>121.45056000000001</v>
      </c>
      <c r="AA70" s="26">
        <v>121.45056000000001</v>
      </c>
      <c r="AB70" s="26">
        <v>122.18975999999999</v>
      </c>
      <c r="AC70" s="26">
        <v>122.18975999999999</v>
      </c>
      <c r="AD70" s="26">
        <v>123.68928</v>
      </c>
      <c r="AE70" s="26">
        <v>123.68928</v>
      </c>
      <c r="AF70" s="26">
        <v>125.24159999999999</v>
      </c>
      <c r="AG70" s="26">
        <v>125.24159999999999</v>
      </c>
      <c r="AH70" s="26">
        <v>126.81504000000001</v>
      </c>
      <c r="AI70" s="26">
        <v>128.45184</v>
      </c>
      <c r="AJ70" s="41"/>
    </row>
    <row r="71" spans="1:36" x14ac:dyDescent="0.2">
      <c r="A71" s="27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</row>
    <row r="72" spans="1:36" x14ac:dyDescent="0.2">
      <c r="A72" s="27"/>
    </row>
    <row r="73" spans="1:36" x14ac:dyDescent="0.2">
      <c r="A73" s="27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</row>
    <row r="74" spans="1:36" x14ac:dyDescent="0.2">
      <c r="A74" s="27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</row>
    <row r="75" spans="1:36" x14ac:dyDescent="0.2">
      <c r="A75" s="27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</row>
    <row r="76" spans="1:36" x14ac:dyDescent="0.2">
      <c r="A76" s="27"/>
    </row>
    <row r="77" spans="1:36" x14ac:dyDescent="0.2">
      <c r="A77" s="27"/>
    </row>
    <row r="78" spans="1:36" x14ac:dyDescent="0.2">
      <c r="A78" s="27"/>
    </row>
    <row r="79" spans="1:36" x14ac:dyDescent="0.2">
      <c r="A79" s="27"/>
    </row>
    <row r="80" spans="1:36" x14ac:dyDescent="0.2">
      <c r="A80" s="27"/>
    </row>
    <row r="81" spans="1:1" x14ac:dyDescent="0.2">
      <c r="A81" s="27"/>
    </row>
    <row r="82" spans="1:1" x14ac:dyDescent="0.2">
      <c r="A82" s="27"/>
    </row>
    <row r="83" spans="1:1" x14ac:dyDescent="0.2">
      <c r="A83" s="27"/>
    </row>
    <row r="84" spans="1:1" x14ac:dyDescent="0.2">
      <c r="A84" s="27"/>
    </row>
    <row r="85" spans="1:1" x14ac:dyDescent="0.2">
      <c r="A85" s="27"/>
    </row>
    <row r="86" spans="1:1" x14ac:dyDescent="0.2">
      <c r="A86" s="27"/>
    </row>
    <row r="87" spans="1:1" x14ac:dyDescent="0.2">
      <c r="A87" s="27"/>
    </row>
    <row r="88" spans="1:1" x14ac:dyDescent="0.2">
      <c r="A88" s="27"/>
    </row>
    <row r="89" spans="1:1" x14ac:dyDescent="0.2">
      <c r="A89" s="27"/>
    </row>
    <row r="90" spans="1:1" x14ac:dyDescent="0.2">
      <c r="A90" s="27"/>
    </row>
    <row r="91" spans="1:1" x14ac:dyDescent="0.2">
      <c r="A91" s="27"/>
    </row>
    <row r="92" spans="1:1" x14ac:dyDescent="0.2">
      <c r="A92" s="27"/>
    </row>
    <row r="93" spans="1:1" x14ac:dyDescent="0.2">
      <c r="A93" s="27"/>
    </row>
    <row r="94" spans="1:1" x14ac:dyDescent="0.2">
      <c r="A94" s="27"/>
    </row>
    <row r="95" spans="1:1" x14ac:dyDescent="0.2">
      <c r="A95" s="27"/>
    </row>
    <row r="96" spans="1:1" x14ac:dyDescent="0.2">
      <c r="A96" s="27"/>
    </row>
  </sheetData>
  <mergeCells count="1">
    <mergeCell ref="A7:AI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347AF-12DC-4E8C-83D9-107D27F2F669}">
  <dimension ref="A2:AI96"/>
  <sheetViews>
    <sheetView showGridLines="0" tabSelected="1" workbookViewId="0">
      <selection activeCell="A22" sqref="A22"/>
    </sheetView>
  </sheetViews>
  <sheetFormatPr defaultColWidth="9.140625" defaultRowHeight="11.25" x14ac:dyDescent="0.2"/>
  <cols>
    <col min="1" max="1" width="12.140625" style="12" bestFit="1" customWidth="1"/>
    <col min="2" max="2" width="14.42578125" style="12" bestFit="1" customWidth="1"/>
    <col min="3" max="3" width="46.140625" style="12" customWidth="1"/>
    <col min="4" max="4" width="9.42578125" style="12" bestFit="1" customWidth="1"/>
    <col min="5" max="5" width="12.5703125" style="12" bestFit="1" customWidth="1"/>
    <col min="6" max="6" width="8.5703125" style="12" bestFit="1" customWidth="1"/>
    <col min="7" max="7" width="6.5703125" style="12" hidden="1" customWidth="1"/>
    <col min="8" max="10" width="7.85546875" style="13" bestFit="1" customWidth="1"/>
    <col min="11" max="11" width="10" style="13" bestFit="1" customWidth="1"/>
    <col min="12" max="12" width="7.85546875" style="13" bestFit="1" customWidth="1"/>
    <col min="13" max="13" width="11.28515625" style="13" bestFit="1" customWidth="1"/>
    <col min="14" max="14" width="7.85546875" style="13" bestFit="1" customWidth="1"/>
    <col min="15" max="15" width="10" style="13" bestFit="1" customWidth="1"/>
    <col min="16" max="16" width="7.85546875" style="13" bestFit="1" customWidth="1"/>
    <col min="17" max="17" width="7.85546875" style="13" customWidth="1"/>
    <col min="18" max="18" width="7.85546875" style="13" bestFit="1" customWidth="1"/>
    <col min="19" max="19" width="7.85546875" style="13" customWidth="1"/>
    <col min="20" max="22" width="7.85546875" style="13" bestFit="1" customWidth="1"/>
    <col min="23" max="24" width="8" style="13" bestFit="1" customWidth="1"/>
    <col min="25" max="25" width="11.7109375" style="13" bestFit="1" customWidth="1"/>
    <col min="26" max="27" width="9.28515625" style="13" bestFit="1" customWidth="1"/>
    <col min="28" max="28" width="8" style="13" bestFit="1" customWidth="1"/>
    <col min="29" max="29" width="11.7109375" style="13" bestFit="1" customWidth="1"/>
    <col min="30" max="30" width="8" style="13" bestFit="1" customWidth="1"/>
    <col min="31" max="31" width="8" style="13" customWidth="1"/>
    <col min="32" max="32" width="8" style="13" bestFit="1" customWidth="1"/>
    <col min="33" max="33" width="8" style="13" customWidth="1"/>
    <col min="34" max="35" width="8" style="13" bestFit="1" customWidth="1"/>
    <col min="36" max="16384" width="9.140625" style="12"/>
  </cols>
  <sheetData>
    <row r="2" spans="1:35" ht="12" thickBot="1" x14ac:dyDescent="0.25">
      <c r="A2" s="32">
        <v>5.6000000000000001E-2</v>
      </c>
    </row>
    <row r="3" spans="1:35" ht="15" x14ac:dyDescent="0.25">
      <c r="A3" s="32">
        <v>3.6499999999999998E-2</v>
      </c>
      <c r="C3" s="14" t="s">
        <v>2112</v>
      </c>
      <c r="D3" s="15"/>
      <c r="E3" s="15" t="s">
        <v>47</v>
      </c>
      <c r="F3" s="15"/>
      <c r="G3" s="15"/>
      <c r="H3" s="16"/>
      <c r="I3" s="16"/>
      <c r="J3" s="16"/>
      <c r="K3" s="17"/>
    </row>
    <row r="4" spans="1:35" ht="15.75" thickBot="1" x14ac:dyDescent="0.3">
      <c r="C4" s="18" t="s">
        <v>2113</v>
      </c>
      <c r="D4" s="19"/>
      <c r="E4" s="20" t="s">
        <v>46</v>
      </c>
      <c r="F4" s="20"/>
      <c r="G4" s="20"/>
      <c r="H4" s="21"/>
      <c r="I4" s="21"/>
      <c r="J4" s="21"/>
      <c r="K4" s="22"/>
    </row>
    <row r="7" spans="1:35" ht="15" x14ac:dyDescent="0.2">
      <c r="A7" s="44" t="s">
        <v>2114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</row>
    <row r="9" spans="1:35" ht="22.5" x14ac:dyDescent="0.2">
      <c r="A9" s="23" t="s">
        <v>2099</v>
      </c>
      <c r="B9" s="23" t="s">
        <v>7</v>
      </c>
      <c r="C9" s="23" t="s">
        <v>8</v>
      </c>
      <c r="D9" s="23" t="s">
        <v>2100</v>
      </c>
      <c r="E9" s="23" t="s">
        <v>2101</v>
      </c>
      <c r="F9" s="23" t="s">
        <v>2102</v>
      </c>
      <c r="G9" s="23" t="s">
        <v>2103</v>
      </c>
      <c r="H9" s="23" t="s">
        <v>13</v>
      </c>
      <c r="I9" s="23" t="s">
        <v>14</v>
      </c>
      <c r="J9" s="23" t="s">
        <v>15</v>
      </c>
      <c r="K9" s="23" t="s">
        <v>16</v>
      </c>
      <c r="L9" s="23" t="s">
        <v>17</v>
      </c>
      <c r="M9" s="23" t="s">
        <v>18</v>
      </c>
      <c r="N9" s="23" t="s">
        <v>19</v>
      </c>
      <c r="O9" s="23" t="s">
        <v>20</v>
      </c>
      <c r="P9" s="23" t="s">
        <v>21</v>
      </c>
      <c r="Q9" s="23" t="s">
        <v>2104</v>
      </c>
      <c r="R9" s="23" t="s">
        <v>22</v>
      </c>
      <c r="S9" s="23" t="s">
        <v>2105</v>
      </c>
      <c r="T9" s="23" t="s">
        <v>23</v>
      </c>
      <c r="U9" s="35" t="s">
        <v>24</v>
      </c>
      <c r="V9" s="33" t="s">
        <v>25</v>
      </c>
      <c r="W9" s="23" t="s">
        <v>26</v>
      </c>
      <c r="X9" s="23" t="s">
        <v>27</v>
      </c>
      <c r="Y9" s="23" t="s">
        <v>28</v>
      </c>
      <c r="Z9" s="23" t="s">
        <v>29</v>
      </c>
      <c r="AA9" s="23" t="s">
        <v>30</v>
      </c>
      <c r="AB9" s="23" t="s">
        <v>31</v>
      </c>
      <c r="AC9" s="23" t="s">
        <v>32</v>
      </c>
      <c r="AD9" s="23" t="s">
        <v>33</v>
      </c>
      <c r="AE9" s="23" t="s">
        <v>2106</v>
      </c>
      <c r="AF9" s="23" t="s">
        <v>34</v>
      </c>
      <c r="AG9" s="23" t="s">
        <v>2107</v>
      </c>
      <c r="AH9" s="23" t="s">
        <v>35</v>
      </c>
      <c r="AI9" s="23" t="s">
        <v>36</v>
      </c>
    </row>
    <row r="10" spans="1:35" x14ac:dyDescent="0.2">
      <c r="A10" s="24">
        <v>7898029550407</v>
      </c>
      <c r="B10" s="25" t="s">
        <v>51</v>
      </c>
      <c r="C10" s="25" t="s">
        <v>52</v>
      </c>
      <c r="D10" s="25" t="s">
        <v>2108</v>
      </c>
      <c r="E10" s="25">
        <v>466107602</v>
      </c>
      <c r="F10" s="25" t="s">
        <v>2109</v>
      </c>
      <c r="G10" s="25">
        <v>3</v>
      </c>
      <c r="H10" s="26">
        <v>54.016089600000001</v>
      </c>
      <c r="I10" s="26">
        <v>61.382039769599999</v>
      </c>
      <c r="J10" s="26">
        <v>65.079506976000005</v>
      </c>
      <c r="K10" s="26">
        <v>65.079506976000005</v>
      </c>
      <c r="L10" s="26">
        <v>65.474087923200003</v>
      </c>
      <c r="M10" s="26">
        <v>65.474087923200003</v>
      </c>
      <c r="N10" s="26">
        <v>65.873280000000008</v>
      </c>
      <c r="O10" s="26">
        <v>65.873280000000008</v>
      </c>
      <c r="P10" s="26">
        <v>66.69106901138953</v>
      </c>
      <c r="Q10" s="26">
        <v>66.686399999999992</v>
      </c>
      <c r="R10" s="26">
        <v>67.520111999999997</v>
      </c>
      <c r="S10" s="26">
        <v>67.520111999999997</v>
      </c>
      <c r="T10" s="26">
        <v>68.375366751999991</v>
      </c>
      <c r="U10" s="36">
        <v>69.253128207999993</v>
      </c>
      <c r="V10" s="34">
        <v>74.674075077624096</v>
      </c>
      <c r="W10" s="26">
        <v>84.85706907174594</v>
      </c>
      <c r="X10" s="26">
        <v>89.96860057675454</v>
      </c>
      <c r="Y10" s="26">
        <v>89.96860057675454</v>
      </c>
      <c r="Z10" s="26">
        <v>90.514085588602057</v>
      </c>
      <c r="AA10" s="26">
        <v>90.514085588602057</v>
      </c>
      <c r="AB10" s="26">
        <v>91.065945216614736</v>
      </c>
      <c r="AC10" s="26">
        <v>91.065945216614736</v>
      </c>
      <c r="AD10" s="26">
        <v>92.198830183471614</v>
      </c>
      <c r="AE10" s="26">
        <v>92.188800000000001</v>
      </c>
      <c r="AF10" s="26">
        <v>93.342593847030088</v>
      </c>
      <c r="AG10" s="26">
        <v>93.342593847030088</v>
      </c>
      <c r="AH10" s="26">
        <v>94.527944259168862</v>
      </c>
      <c r="AI10" s="26">
        <v>95.735801324702692</v>
      </c>
    </row>
    <row r="11" spans="1:35" x14ac:dyDescent="0.2">
      <c r="A11" s="24">
        <v>7898029550421</v>
      </c>
      <c r="B11" s="25" t="s">
        <v>51</v>
      </c>
      <c r="C11" s="25" t="s">
        <v>80</v>
      </c>
      <c r="D11" s="25" t="s">
        <v>2110</v>
      </c>
      <c r="E11" s="25">
        <v>468107602</v>
      </c>
      <c r="F11" s="25" t="s">
        <v>2109</v>
      </c>
      <c r="G11" s="25">
        <v>3</v>
      </c>
      <c r="H11" s="26">
        <v>74.027500799999999</v>
      </c>
      <c r="I11" s="26">
        <v>84.122324140800004</v>
      </c>
      <c r="J11" s="26">
        <v>89.189596847999994</v>
      </c>
      <c r="K11" s="26">
        <v>89.189596847999994</v>
      </c>
      <c r="L11" s="26">
        <v>89.730358713599998</v>
      </c>
      <c r="M11" s="26">
        <v>89.730358713599998</v>
      </c>
      <c r="N11" s="26">
        <v>90.277439999999999</v>
      </c>
      <c r="O11" s="26">
        <v>90.277439999999999</v>
      </c>
      <c r="P11" s="26">
        <v>91.39299176128921</v>
      </c>
      <c r="Q11" s="26">
        <v>91.396799999999999</v>
      </c>
      <c r="R11" s="26">
        <v>92.534375999999995</v>
      </c>
      <c r="S11" s="26">
        <v>92.534375999999995</v>
      </c>
      <c r="T11" s="26">
        <v>93.706478095999984</v>
      </c>
      <c r="U11" s="36">
        <v>94.909424983999983</v>
      </c>
      <c r="V11" s="34">
        <v>102.33867711423666</v>
      </c>
      <c r="W11" s="26">
        <v>116.29417818120488</v>
      </c>
      <c r="X11" s="26">
        <v>123.29938543293916</v>
      </c>
      <c r="Y11" s="26">
        <v>123.29938543293916</v>
      </c>
      <c r="Z11" s="26">
        <v>124.04695698893217</v>
      </c>
      <c r="AA11" s="26">
        <v>124.04695698893217</v>
      </c>
      <c r="AB11" s="26">
        <v>124.80326477345933</v>
      </c>
      <c r="AC11" s="26">
        <v>124.80326477345933</v>
      </c>
      <c r="AD11" s="26">
        <v>126.34550555411748</v>
      </c>
      <c r="AE11" s="26">
        <v>126.35040000000001</v>
      </c>
      <c r="AF11" s="26">
        <v>127.92334639279582</v>
      </c>
      <c r="AG11" s="26">
        <v>127.92334639279582</v>
      </c>
      <c r="AH11" s="26">
        <v>129.54269433178195</v>
      </c>
      <c r="AI11" s="26">
        <v>131.2083093547391</v>
      </c>
    </row>
    <row r="12" spans="1:35" x14ac:dyDescent="0.2">
      <c r="A12" s="24">
        <v>7898029550308</v>
      </c>
      <c r="B12" s="25" t="s">
        <v>102</v>
      </c>
      <c r="C12" s="25" t="s">
        <v>103</v>
      </c>
      <c r="D12" s="25" t="s">
        <v>2108</v>
      </c>
      <c r="E12" s="25">
        <v>444307602</v>
      </c>
      <c r="F12" s="25" t="s">
        <v>2111</v>
      </c>
      <c r="G12" s="25">
        <v>3</v>
      </c>
      <c r="H12" s="26">
        <v>12.471360000000001</v>
      </c>
      <c r="I12" s="26">
        <v>14.414400000000001</v>
      </c>
      <c r="J12" s="26">
        <v>15.40704</v>
      </c>
      <c r="K12" s="26">
        <v>13.411199999999999</v>
      </c>
      <c r="L12" s="26">
        <v>15.523199999999999</v>
      </c>
      <c r="M12" s="26">
        <v>13.49568</v>
      </c>
      <c r="N12" s="26">
        <v>15.6288</v>
      </c>
      <c r="O12" s="26">
        <v>13.580159999999999</v>
      </c>
      <c r="P12" s="26">
        <v>15.85056</v>
      </c>
      <c r="Q12" s="26">
        <v>13.74912</v>
      </c>
      <c r="R12" s="26">
        <v>16.082879999999999</v>
      </c>
      <c r="S12" s="26">
        <v>13.91808</v>
      </c>
      <c r="T12" s="26">
        <v>16.315200000000001</v>
      </c>
      <c r="U12" s="36">
        <v>16.55808</v>
      </c>
      <c r="V12" s="34">
        <v>16.727039999999999</v>
      </c>
      <c r="W12" s="26">
        <v>19.250880000000002</v>
      </c>
      <c r="X12" s="26">
        <v>20.539200000000001</v>
      </c>
      <c r="Y12" s="26">
        <v>18.54336</v>
      </c>
      <c r="Z12" s="26">
        <v>20.68704</v>
      </c>
      <c r="AA12" s="26">
        <v>18.659520000000001</v>
      </c>
      <c r="AB12" s="26">
        <v>20.82432</v>
      </c>
      <c r="AC12" s="26">
        <v>18.775680000000001</v>
      </c>
      <c r="AD12" s="26">
        <v>21.109439999999999</v>
      </c>
      <c r="AE12" s="26">
        <v>19.007999999999999</v>
      </c>
      <c r="AF12" s="26">
        <v>21.40512</v>
      </c>
      <c r="AG12" s="26">
        <v>19.240319999999997</v>
      </c>
      <c r="AH12" s="26">
        <v>21.700800000000001</v>
      </c>
      <c r="AI12" s="26">
        <v>22.017600000000002</v>
      </c>
    </row>
    <row r="13" spans="1:35" x14ac:dyDescent="0.2">
      <c r="A13" s="24">
        <v>7898029550322</v>
      </c>
      <c r="B13" s="25" t="s">
        <v>102</v>
      </c>
      <c r="C13" s="25" t="s">
        <v>133</v>
      </c>
      <c r="D13" s="25" t="s">
        <v>2108</v>
      </c>
      <c r="E13" s="25">
        <v>444207602</v>
      </c>
      <c r="F13" s="25" t="s">
        <v>2111</v>
      </c>
      <c r="G13" s="25">
        <v>3</v>
      </c>
      <c r="H13" s="26">
        <v>16.95936</v>
      </c>
      <c r="I13" s="26">
        <v>19.599359999999997</v>
      </c>
      <c r="J13" s="26">
        <v>20.961600000000001</v>
      </c>
      <c r="K13" s="26">
        <v>18.247680000000003</v>
      </c>
      <c r="L13" s="26">
        <v>21.098880000000001</v>
      </c>
      <c r="M13" s="26">
        <v>18.353279999999998</v>
      </c>
      <c r="N13" s="26">
        <v>21.24672</v>
      </c>
      <c r="O13" s="26">
        <v>18.469439999999999</v>
      </c>
      <c r="P13" s="26">
        <v>21.552959999999999</v>
      </c>
      <c r="Q13" s="26">
        <v>18.691199999999998</v>
      </c>
      <c r="R13" s="26">
        <v>21.869759999999999</v>
      </c>
      <c r="S13" s="26">
        <v>18.934080000000002</v>
      </c>
      <c r="T13" s="26">
        <v>22.18656</v>
      </c>
      <c r="U13" s="36">
        <v>22.524479999999997</v>
      </c>
      <c r="V13" s="34">
        <v>22.74624</v>
      </c>
      <c r="W13" s="26">
        <v>26.178239999999999</v>
      </c>
      <c r="X13" s="26">
        <v>27.941760000000002</v>
      </c>
      <c r="Y13" s="26">
        <v>25.22784</v>
      </c>
      <c r="Z13" s="26">
        <v>28.121279999999999</v>
      </c>
      <c r="AA13" s="26">
        <v>25.375680000000003</v>
      </c>
      <c r="AB13" s="26">
        <v>28.311360000000001</v>
      </c>
      <c r="AC13" s="26">
        <v>25.534079999999999</v>
      </c>
      <c r="AD13" s="26">
        <v>28.702079999999999</v>
      </c>
      <c r="AE13" s="26">
        <v>25.840319999999998</v>
      </c>
      <c r="AF13" s="26">
        <v>29.11392</v>
      </c>
      <c r="AG13" s="26">
        <v>26.178239999999999</v>
      </c>
      <c r="AH13" s="26">
        <v>29.5152</v>
      </c>
      <c r="AI13" s="26">
        <v>29.948159999999998</v>
      </c>
    </row>
    <row r="14" spans="1:35" x14ac:dyDescent="0.2">
      <c r="A14" s="24">
        <v>7898029550346</v>
      </c>
      <c r="B14" s="25" t="s">
        <v>102</v>
      </c>
      <c r="C14" s="25" t="s">
        <v>161</v>
      </c>
      <c r="D14" s="25" t="s">
        <v>2108</v>
      </c>
      <c r="E14" s="25">
        <v>444107602</v>
      </c>
      <c r="F14" s="25" t="s">
        <v>2111</v>
      </c>
      <c r="G14" s="25">
        <v>3</v>
      </c>
      <c r="H14" s="26">
        <v>42.6096</v>
      </c>
      <c r="I14" s="26">
        <v>49.241280000000003</v>
      </c>
      <c r="J14" s="26">
        <v>52.652160000000002</v>
      </c>
      <c r="K14" s="26">
        <v>45.840959999999995</v>
      </c>
      <c r="L14" s="26">
        <v>53.02176</v>
      </c>
      <c r="M14" s="26">
        <v>46.115520000000004</v>
      </c>
      <c r="N14" s="26">
        <v>53.391360000000006</v>
      </c>
      <c r="O14" s="26">
        <v>46.400639999999996</v>
      </c>
      <c r="P14" s="26">
        <v>54.151679999999999</v>
      </c>
      <c r="Q14" s="26">
        <v>46.960319999999996</v>
      </c>
      <c r="R14" s="26">
        <v>54.943680000000001</v>
      </c>
      <c r="S14" s="26">
        <v>47.562240000000003</v>
      </c>
      <c r="T14" s="26">
        <v>55.74624</v>
      </c>
      <c r="U14" s="36">
        <v>56.580480000000001</v>
      </c>
      <c r="V14" s="34">
        <v>57.161280000000005</v>
      </c>
      <c r="W14" s="26">
        <v>65.778239999999997</v>
      </c>
      <c r="X14" s="26">
        <v>70.181759999999997</v>
      </c>
      <c r="Y14" s="26">
        <v>63.370559999999998</v>
      </c>
      <c r="Z14" s="26">
        <v>70.656959999999998</v>
      </c>
      <c r="AA14" s="26">
        <v>63.750719999999994</v>
      </c>
      <c r="AB14" s="26">
        <v>71.132159999999999</v>
      </c>
      <c r="AC14" s="26">
        <v>64.141440000000003</v>
      </c>
      <c r="AD14" s="26">
        <v>72.114240000000009</v>
      </c>
      <c r="AE14" s="26">
        <v>64.922879999999992</v>
      </c>
      <c r="AF14" s="26">
        <v>73.128</v>
      </c>
      <c r="AG14" s="26">
        <v>65.75712</v>
      </c>
      <c r="AH14" s="26">
        <v>74.162880000000001</v>
      </c>
      <c r="AI14" s="26">
        <v>75.229439999999997</v>
      </c>
    </row>
    <row r="15" spans="1:35" x14ac:dyDescent="0.2">
      <c r="A15" s="24">
        <v>7898029550315</v>
      </c>
      <c r="B15" s="25" t="s">
        <v>102</v>
      </c>
      <c r="C15" s="25" t="s">
        <v>217</v>
      </c>
      <c r="D15" s="25" t="s">
        <v>2108</v>
      </c>
      <c r="E15" s="25">
        <v>444307604</v>
      </c>
      <c r="F15" s="25" t="s">
        <v>2111</v>
      </c>
      <c r="G15" s="25">
        <v>3</v>
      </c>
      <c r="H15" s="26">
        <v>37.414079999999998</v>
      </c>
      <c r="I15" s="26">
        <v>43.232639999999996</v>
      </c>
      <c r="J15" s="26">
        <v>46.231680000000004</v>
      </c>
      <c r="K15" s="26">
        <v>40.244160000000001</v>
      </c>
      <c r="L15" s="26">
        <v>46.559040000000003</v>
      </c>
      <c r="M15" s="26">
        <v>40.48704</v>
      </c>
      <c r="N15" s="26">
        <v>46.886400000000002</v>
      </c>
      <c r="O15" s="26">
        <v>40.740479999999998</v>
      </c>
      <c r="P15" s="26">
        <v>47.551680000000005</v>
      </c>
      <c r="Q15" s="26">
        <v>41.236799999999995</v>
      </c>
      <c r="R15" s="26">
        <v>48.238079999999997</v>
      </c>
      <c r="S15" s="26">
        <v>41.754239999999996</v>
      </c>
      <c r="T15" s="26">
        <v>48.945599999999999</v>
      </c>
      <c r="U15" s="36">
        <v>49.684799999999996</v>
      </c>
      <c r="V15" s="34">
        <v>50.191679999999998</v>
      </c>
      <c r="W15" s="26">
        <v>57.75264</v>
      </c>
      <c r="X15" s="26">
        <v>61.628160000000001</v>
      </c>
      <c r="Y15" s="26">
        <v>55.63008</v>
      </c>
      <c r="Z15" s="26">
        <v>62.050559999999997</v>
      </c>
      <c r="AA15" s="26">
        <v>55.968000000000004</v>
      </c>
      <c r="AB15" s="26">
        <v>62.462399999999995</v>
      </c>
      <c r="AC15" s="26">
        <v>56.316479999999999</v>
      </c>
      <c r="AD15" s="26">
        <v>63.328319999999998</v>
      </c>
      <c r="AE15" s="26">
        <v>57.002879999999998</v>
      </c>
      <c r="AF15" s="26">
        <v>64.204799999999992</v>
      </c>
      <c r="AG15" s="26">
        <v>57.720959999999998</v>
      </c>
      <c r="AH15" s="26">
        <v>65.112960000000001</v>
      </c>
      <c r="AI15" s="26">
        <v>66.063360000000003</v>
      </c>
    </row>
    <row r="16" spans="1:35" x14ac:dyDescent="0.2">
      <c r="A16" s="24">
        <v>7898029550339</v>
      </c>
      <c r="B16" s="25" t="s">
        <v>102</v>
      </c>
      <c r="C16" s="25" t="s">
        <v>272</v>
      </c>
      <c r="D16" s="25" t="s">
        <v>2108</v>
      </c>
      <c r="E16" s="25">
        <v>444207604</v>
      </c>
      <c r="F16" s="25" t="s">
        <v>2111</v>
      </c>
      <c r="G16" s="25">
        <v>3</v>
      </c>
      <c r="H16" s="26">
        <v>50.867519999999999</v>
      </c>
      <c r="I16" s="26">
        <v>58.776959999999995</v>
      </c>
      <c r="J16" s="26">
        <v>62.863680000000002</v>
      </c>
      <c r="K16" s="26">
        <v>54.721919999999997</v>
      </c>
      <c r="L16" s="26">
        <v>63.296639999999996</v>
      </c>
      <c r="M16" s="26">
        <v>55.049280000000003</v>
      </c>
      <c r="N16" s="26">
        <v>63.740160000000003</v>
      </c>
      <c r="O16" s="26">
        <v>55.3872</v>
      </c>
      <c r="P16" s="26">
        <v>64.648319999999998</v>
      </c>
      <c r="Q16" s="26">
        <v>56.063040000000001</v>
      </c>
      <c r="R16" s="26">
        <v>65.588160000000002</v>
      </c>
      <c r="S16" s="26">
        <v>56.770559999999996</v>
      </c>
      <c r="T16" s="26">
        <v>66.549120000000002</v>
      </c>
      <c r="U16" s="36">
        <v>67.541759999999996</v>
      </c>
      <c r="V16" s="34">
        <v>68.238720000000001</v>
      </c>
      <c r="W16" s="26">
        <v>78.513599999999997</v>
      </c>
      <c r="X16" s="26">
        <v>83.793599999999998</v>
      </c>
      <c r="Y16" s="26">
        <v>75.651840000000007</v>
      </c>
      <c r="Z16" s="26">
        <v>84.353279999999998</v>
      </c>
      <c r="AA16" s="26">
        <v>76.105919999999998</v>
      </c>
      <c r="AB16" s="26">
        <v>84.923519999999996</v>
      </c>
      <c r="AC16" s="26">
        <v>76.57056</v>
      </c>
      <c r="AD16" s="26">
        <v>86.095680000000002</v>
      </c>
      <c r="AE16" s="26">
        <v>77.499840000000006</v>
      </c>
      <c r="AF16" s="26">
        <v>87.299520000000001</v>
      </c>
      <c r="AG16" s="26">
        <v>78.481919999999988</v>
      </c>
      <c r="AH16" s="26">
        <v>88.535040000000009</v>
      </c>
      <c r="AI16" s="26">
        <v>89.812799999999996</v>
      </c>
    </row>
    <row r="17" spans="1:35" x14ac:dyDescent="0.2">
      <c r="A17" s="24">
        <v>7898029550353</v>
      </c>
      <c r="B17" s="25" t="s">
        <v>102</v>
      </c>
      <c r="C17" s="25" t="s">
        <v>328</v>
      </c>
      <c r="D17" s="25" t="s">
        <v>2108</v>
      </c>
      <c r="E17" s="25">
        <v>444107604</v>
      </c>
      <c r="F17" s="25" t="s">
        <v>2111</v>
      </c>
      <c r="G17" s="25">
        <v>3</v>
      </c>
      <c r="H17" s="26">
        <v>88.059839999999994</v>
      </c>
      <c r="I17" s="26">
        <v>101.75615999999999</v>
      </c>
      <c r="J17" s="26">
        <v>108.82079999999999</v>
      </c>
      <c r="K17" s="26">
        <v>94.73375999999999</v>
      </c>
      <c r="L17" s="26">
        <v>109.58112</v>
      </c>
      <c r="M17" s="26">
        <v>95.304000000000002</v>
      </c>
      <c r="N17" s="26">
        <v>110.352</v>
      </c>
      <c r="O17" s="26">
        <v>95.884799999999998</v>
      </c>
      <c r="P17" s="26">
        <v>111.92543999999999</v>
      </c>
      <c r="Q17" s="26">
        <v>97.067520000000002</v>
      </c>
      <c r="R17" s="26">
        <v>113.54111999999999</v>
      </c>
      <c r="S17" s="26">
        <v>98.28192</v>
      </c>
      <c r="T17" s="26">
        <v>115.20959999999999</v>
      </c>
      <c r="U17" s="36">
        <v>116.93088</v>
      </c>
      <c r="V17" s="34">
        <v>118.12416</v>
      </c>
      <c r="W17" s="26">
        <v>135.92831999999999</v>
      </c>
      <c r="X17" s="26">
        <v>145.05216000000001</v>
      </c>
      <c r="Y17" s="26">
        <v>130.96511999999998</v>
      </c>
      <c r="Z17" s="26">
        <v>146.03423999999998</v>
      </c>
      <c r="AA17" s="26">
        <v>131.75711999999999</v>
      </c>
      <c r="AB17" s="26">
        <v>147.02687999999998</v>
      </c>
      <c r="AC17" s="26">
        <v>132.55968000000001</v>
      </c>
      <c r="AD17" s="26">
        <v>149.04383999999999</v>
      </c>
      <c r="AE17" s="26">
        <v>134.18591999999998</v>
      </c>
      <c r="AF17" s="26">
        <v>151.12416000000002</v>
      </c>
      <c r="AG17" s="26">
        <v>135.86496</v>
      </c>
      <c r="AH17" s="26">
        <v>153.26783999999998</v>
      </c>
      <c r="AI17" s="26">
        <v>155.48544000000001</v>
      </c>
    </row>
    <row r="18" spans="1:35" x14ac:dyDescent="0.2">
      <c r="A18" s="24">
        <v>7898029550209</v>
      </c>
      <c r="B18" s="25" t="s">
        <v>357</v>
      </c>
      <c r="C18" s="25" t="s">
        <v>358</v>
      </c>
      <c r="D18" s="25" t="s">
        <v>2108</v>
      </c>
      <c r="E18" s="25">
        <v>466007612</v>
      </c>
      <c r="F18" s="25" t="s">
        <v>2109</v>
      </c>
      <c r="G18" s="25">
        <v>2</v>
      </c>
      <c r="H18" s="26">
        <v>21.996479999999998</v>
      </c>
      <c r="I18" s="26">
        <v>24.995520000000003</v>
      </c>
      <c r="J18" s="26">
        <v>26.505600000000001</v>
      </c>
      <c r="K18" s="26">
        <v>26.505600000000001</v>
      </c>
      <c r="L18" s="26">
        <v>26.664000000000001</v>
      </c>
      <c r="M18" s="26">
        <v>26.664000000000001</v>
      </c>
      <c r="N18" s="26">
        <v>26.822399999999998</v>
      </c>
      <c r="O18" s="26">
        <v>26.822399999999998</v>
      </c>
      <c r="P18" s="26">
        <v>27.160319999999999</v>
      </c>
      <c r="Q18" s="26">
        <v>27.160319999999999</v>
      </c>
      <c r="R18" s="26">
        <v>27.498239999999999</v>
      </c>
      <c r="S18" s="26">
        <v>27.498239999999999</v>
      </c>
      <c r="T18" s="26">
        <v>27.846720000000001</v>
      </c>
      <c r="U18" s="36">
        <v>28.205760000000001</v>
      </c>
      <c r="V18" s="34">
        <v>30.412800000000001</v>
      </c>
      <c r="W18" s="26">
        <v>34.552320000000002</v>
      </c>
      <c r="X18" s="26">
        <v>36.6432</v>
      </c>
      <c r="Y18" s="26">
        <v>36.6432</v>
      </c>
      <c r="Z18" s="26">
        <v>36.864959999999996</v>
      </c>
      <c r="AA18" s="26">
        <v>36.864959999999996</v>
      </c>
      <c r="AB18" s="26">
        <v>37.076160000000002</v>
      </c>
      <c r="AC18" s="26">
        <v>37.076160000000002</v>
      </c>
      <c r="AD18" s="26">
        <v>37.551360000000003</v>
      </c>
      <c r="AE18" s="26">
        <v>37.551360000000003</v>
      </c>
      <c r="AF18" s="26">
        <v>38.015999999999998</v>
      </c>
      <c r="AG18" s="26">
        <v>38.015999999999998</v>
      </c>
      <c r="AH18" s="26">
        <v>38.491200000000006</v>
      </c>
      <c r="AI18" s="26">
        <v>38.998080000000002</v>
      </c>
    </row>
    <row r="19" spans="1:35" x14ac:dyDescent="0.2">
      <c r="A19" s="24">
        <v>7898029550216</v>
      </c>
      <c r="B19" s="25" t="s">
        <v>357</v>
      </c>
      <c r="C19" s="25" t="s">
        <v>380</v>
      </c>
      <c r="D19" s="25" t="s">
        <v>2108</v>
      </c>
      <c r="E19" s="25">
        <v>466007610</v>
      </c>
      <c r="F19" s="25" t="s">
        <v>2109</v>
      </c>
      <c r="G19" s="25">
        <v>2</v>
      </c>
      <c r="H19" s="26">
        <v>43.961280000000002</v>
      </c>
      <c r="I19" s="26">
        <v>49.959360000000004</v>
      </c>
      <c r="J19" s="26">
        <v>52.968959999999996</v>
      </c>
      <c r="K19" s="26">
        <v>52.968959999999996</v>
      </c>
      <c r="L19" s="26">
        <v>53.285760000000003</v>
      </c>
      <c r="M19" s="26">
        <v>53.285760000000003</v>
      </c>
      <c r="N19" s="26">
        <v>53.613120000000002</v>
      </c>
      <c r="O19" s="26">
        <v>53.613120000000002</v>
      </c>
      <c r="P19" s="26">
        <v>54.278399999999998</v>
      </c>
      <c r="Q19" s="26">
        <v>54.278399999999998</v>
      </c>
      <c r="R19" s="26">
        <v>54.954239999999999</v>
      </c>
      <c r="S19" s="26">
        <v>54.954239999999999</v>
      </c>
      <c r="T19" s="26">
        <v>55.651200000000003</v>
      </c>
      <c r="U19" s="36">
        <v>56.358719999999998</v>
      </c>
      <c r="V19" s="34">
        <v>60.772799999999997</v>
      </c>
      <c r="W19" s="26">
        <v>69.062400000000011</v>
      </c>
      <c r="X19" s="26">
        <v>73.223039999999997</v>
      </c>
      <c r="Y19" s="26">
        <v>73.223039999999997</v>
      </c>
      <c r="Z19" s="26">
        <v>73.666560000000004</v>
      </c>
      <c r="AA19" s="26">
        <v>73.666560000000004</v>
      </c>
      <c r="AB19" s="26">
        <v>74.120639999999995</v>
      </c>
      <c r="AC19" s="26">
        <v>74.120639999999995</v>
      </c>
      <c r="AD19" s="26">
        <v>75.039360000000002</v>
      </c>
      <c r="AE19" s="26">
        <v>75.039360000000002</v>
      </c>
      <c r="AF19" s="26">
        <v>75.968639999999994</v>
      </c>
      <c r="AG19" s="26">
        <v>75.968639999999994</v>
      </c>
      <c r="AH19" s="26">
        <v>76.929599999999994</v>
      </c>
      <c r="AI19" s="26">
        <v>77.911680000000004</v>
      </c>
    </row>
    <row r="20" spans="1:35" x14ac:dyDescent="0.2">
      <c r="A20" s="24">
        <v>7898029550223</v>
      </c>
      <c r="B20" s="25" t="s">
        <v>357</v>
      </c>
      <c r="C20" s="25" t="s">
        <v>401</v>
      </c>
      <c r="D20" s="25" t="s">
        <v>2108</v>
      </c>
      <c r="E20" s="25">
        <v>466007611</v>
      </c>
      <c r="F20" s="25" t="s">
        <v>2109</v>
      </c>
      <c r="G20" s="25">
        <v>2</v>
      </c>
      <c r="H20" s="26">
        <v>87.964799999999997</v>
      </c>
      <c r="I20" s="26">
        <v>99.96096</v>
      </c>
      <c r="J20" s="26">
        <v>105.98016</v>
      </c>
      <c r="K20" s="26">
        <v>105.98016</v>
      </c>
      <c r="L20" s="26">
        <v>106.62432</v>
      </c>
      <c r="M20" s="26">
        <v>106.62432</v>
      </c>
      <c r="N20" s="26">
        <v>107.27904000000001</v>
      </c>
      <c r="O20" s="26">
        <v>107.27904000000001</v>
      </c>
      <c r="P20" s="26">
        <v>108.59904</v>
      </c>
      <c r="Q20" s="26">
        <v>108.59904</v>
      </c>
      <c r="R20" s="26">
        <v>109.96127999999999</v>
      </c>
      <c r="S20" s="26">
        <v>109.96127999999999</v>
      </c>
      <c r="T20" s="26">
        <v>111.34464</v>
      </c>
      <c r="U20" s="36">
        <v>112.77024</v>
      </c>
      <c r="V20" s="34">
        <v>121.60896</v>
      </c>
      <c r="W20" s="26">
        <v>138.18816000000001</v>
      </c>
      <c r="X20" s="26">
        <v>146.50944000000001</v>
      </c>
      <c r="Y20" s="26">
        <v>146.50944000000001</v>
      </c>
      <c r="Z20" s="26">
        <v>147.40703999999999</v>
      </c>
      <c r="AA20" s="26">
        <v>147.40703999999999</v>
      </c>
      <c r="AB20" s="26">
        <v>148.30464000000001</v>
      </c>
      <c r="AC20" s="26">
        <v>148.30464000000001</v>
      </c>
      <c r="AD20" s="26">
        <v>150.13151999999999</v>
      </c>
      <c r="AE20" s="26">
        <v>150.13151999999999</v>
      </c>
      <c r="AF20" s="26">
        <v>152.01119999999997</v>
      </c>
      <c r="AG20" s="26">
        <v>152.01119999999997</v>
      </c>
      <c r="AH20" s="26">
        <v>153.92255999999998</v>
      </c>
      <c r="AI20" s="26">
        <v>155.89727999999999</v>
      </c>
    </row>
    <row r="21" spans="1:35" x14ac:dyDescent="0.2">
      <c r="A21" s="24">
        <v>7898029550230</v>
      </c>
      <c r="B21" s="25" t="s">
        <v>357</v>
      </c>
      <c r="C21" s="25" t="s">
        <v>422</v>
      </c>
      <c r="D21" s="25" t="s">
        <v>2108</v>
      </c>
      <c r="E21" s="25">
        <v>468007611</v>
      </c>
      <c r="F21" s="25" t="s">
        <v>2109</v>
      </c>
      <c r="G21" s="25">
        <v>2</v>
      </c>
      <c r="H21" s="26">
        <v>29.31456</v>
      </c>
      <c r="I21" s="26">
        <v>33.316800000000001</v>
      </c>
      <c r="J21" s="26">
        <v>35.3232</v>
      </c>
      <c r="K21" s="26">
        <v>35.3232</v>
      </c>
      <c r="L21" s="26">
        <v>35.534399999999998</v>
      </c>
      <c r="M21" s="26">
        <v>35.534399999999998</v>
      </c>
      <c r="N21" s="26">
        <v>35.745600000000003</v>
      </c>
      <c r="O21" s="26">
        <v>35.745600000000003</v>
      </c>
      <c r="P21" s="26">
        <v>36.189120000000003</v>
      </c>
      <c r="Q21" s="26">
        <v>36.189120000000003</v>
      </c>
      <c r="R21" s="26">
        <v>36.6432</v>
      </c>
      <c r="S21" s="26">
        <v>36.6432</v>
      </c>
      <c r="T21" s="26">
        <v>37.107840000000003</v>
      </c>
      <c r="U21" s="36">
        <v>37.583040000000004</v>
      </c>
      <c r="V21" s="34">
        <v>40.52928</v>
      </c>
      <c r="W21" s="26">
        <v>46.062719999999999</v>
      </c>
      <c r="X21" s="26">
        <v>48.829440000000005</v>
      </c>
      <c r="Y21" s="26">
        <v>48.829440000000005</v>
      </c>
      <c r="Z21" s="26">
        <v>49.125120000000003</v>
      </c>
      <c r="AA21" s="26">
        <v>49.125120000000003</v>
      </c>
      <c r="AB21" s="26">
        <v>49.4208</v>
      </c>
      <c r="AC21" s="26">
        <v>49.4208</v>
      </c>
      <c r="AD21" s="26">
        <v>50.033280000000005</v>
      </c>
      <c r="AE21" s="26">
        <v>50.033280000000005</v>
      </c>
      <c r="AF21" s="26">
        <v>50.656320000000001</v>
      </c>
      <c r="AG21" s="26">
        <v>50.656320000000001</v>
      </c>
      <c r="AH21" s="26">
        <v>51.30048</v>
      </c>
      <c r="AI21" s="26">
        <v>51.955200000000005</v>
      </c>
    </row>
    <row r="22" spans="1:35" x14ac:dyDescent="0.2">
      <c r="A22" s="24">
        <v>7898029550247</v>
      </c>
      <c r="B22" s="25" t="s">
        <v>357</v>
      </c>
      <c r="C22" s="25" t="s">
        <v>442</v>
      </c>
      <c r="D22" s="25" t="s">
        <v>2108</v>
      </c>
      <c r="E22" s="25">
        <v>468007609</v>
      </c>
      <c r="F22" s="25" t="s">
        <v>2109</v>
      </c>
      <c r="G22" s="25">
        <v>2</v>
      </c>
      <c r="H22" s="26">
        <v>58.639679999999998</v>
      </c>
      <c r="I22" s="26">
        <v>66.633600000000001</v>
      </c>
      <c r="J22" s="26">
        <v>70.6464</v>
      </c>
      <c r="K22" s="26">
        <v>70.6464</v>
      </c>
      <c r="L22" s="26">
        <v>71.079360000000008</v>
      </c>
      <c r="M22" s="26">
        <v>71.079360000000008</v>
      </c>
      <c r="N22" s="26">
        <v>71.512320000000003</v>
      </c>
      <c r="O22" s="26">
        <v>71.512320000000003</v>
      </c>
      <c r="P22" s="26">
        <v>72.399360000000001</v>
      </c>
      <c r="Q22" s="26">
        <v>72.399360000000001</v>
      </c>
      <c r="R22" s="26">
        <v>73.296959999999999</v>
      </c>
      <c r="S22" s="26">
        <v>73.296959999999999</v>
      </c>
      <c r="T22" s="26">
        <v>74.226240000000004</v>
      </c>
      <c r="U22" s="36">
        <v>75.176639999999992</v>
      </c>
      <c r="V22" s="34">
        <v>81.069119999999998</v>
      </c>
      <c r="W22" s="26">
        <v>92.114879999999999</v>
      </c>
      <c r="X22" s="26">
        <v>97.669439999999994</v>
      </c>
      <c r="Y22" s="26">
        <v>97.669439999999994</v>
      </c>
      <c r="Z22" s="26">
        <v>98.260800000000003</v>
      </c>
      <c r="AA22" s="26">
        <v>98.260800000000003</v>
      </c>
      <c r="AB22" s="26">
        <v>98.86272000000001</v>
      </c>
      <c r="AC22" s="26">
        <v>98.86272000000001</v>
      </c>
      <c r="AD22" s="26">
        <v>100.08768000000001</v>
      </c>
      <c r="AE22" s="26">
        <v>100.08768000000001</v>
      </c>
      <c r="AF22" s="26">
        <v>101.33376</v>
      </c>
      <c r="AG22" s="26">
        <v>101.33376</v>
      </c>
      <c r="AH22" s="26">
        <v>102.61152</v>
      </c>
      <c r="AI22" s="26">
        <v>103.93152000000001</v>
      </c>
    </row>
    <row r="23" spans="1:35" x14ac:dyDescent="0.2">
      <c r="A23" s="24">
        <v>7898029550254</v>
      </c>
      <c r="B23" s="25" t="s">
        <v>357</v>
      </c>
      <c r="C23" s="25" t="s">
        <v>463</v>
      </c>
      <c r="D23" s="25" t="s">
        <v>2108</v>
      </c>
      <c r="E23" s="25">
        <v>468007610</v>
      </c>
      <c r="F23" s="25" t="s">
        <v>2109</v>
      </c>
      <c r="G23" s="25">
        <v>2</v>
      </c>
      <c r="H23" s="26">
        <v>117.2688</v>
      </c>
      <c r="I23" s="26">
        <v>133.25664</v>
      </c>
      <c r="J23" s="26">
        <v>141.2928</v>
      </c>
      <c r="K23" s="26">
        <v>141.2928</v>
      </c>
      <c r="L23" s="26">
        <v>142.14816000000002</v>
      </c>
      <c r="M23" s="26">
        <v>142.14816000000002</v>
      </c>
      <c r="N23" s="26">
        <v>143.01408000000001</v>
      </c>
      <c r="O23" s="26">
        <v>143.01408000000001</v>
      </c>
      <c r="P23" s="26">
        <v>144.77760000000001</v>
      </c>
      <c r="Q23" s="26">
        <v>144.77760000000001</v>
      </c>
      <c r="R23" s="26">
        <v>146.58336</v>
      </c>
      <c r="S23" s="26">
        <v>146.58336</v>
      </c>
      <c r="T23" s="26">
        <v>148.44191999999998</v>
      </c>
      <c r="U23" s="36">
        <v>150.34272000000001</v>
      </c>
      <c r="V23" s="34">
        <v>162.11712</v>
      </c>
      <c r="W23" s="26">
        <v>184.2192</v>
      </c>
      <c r="X23" s="26">
        <v>195.32831999999999</v>
      </c>
      <c r="Y23" s="26">
        <v>195.32831999999999</v>
      </c>
      <c r="Z23" s="26">
        <v>196.51104000000001</v>
      </c>
      <c r="AA23" s="26">
        <v>196.51104000000001</v>
      </c>
      <c r="AB23" s="26">
        <v>197.70432</v>
      </c>
      <c r="AC23" s="26">
        <v>197.70432</v>
      </c>
      <c r="AD23" s="26">
        <v>200.14367999999999</v>
      </c>
      <c r="AE23" s="26">
        <v>200.14367999999999</v>
      </c>
      <c r="AF23" s="26">
        <v>202.6464</v>
      </c>
      <c r="AG23" s="26">
        <v>202.6464</v>
      </c>
      <c r="AH23" s="26">
        <v>205.21248000000003</v>
      </c>
      <c r="AI23" s="26">
        <v>207.84191999999999</v>
      </c>
    </row>
    <row r="24" spans="1:35" x14ac:dyDescent="0.2">
      <c r="A24" s="24">
        <v>7898029550124</v>
      </c>
      <c r="B24" s="25" t="s">
        <v>763</v>
      </c>
      <c r="C24" s="25" t="s">
        <v>764</v>
      </c>
      <c r="D24" s="25" t="s">
        <v>2110</v>
      </c>
      <c r="E24" s="25">
        <v>404007609</v>
      </c>
      <c r="F24" s="25" t="s">
        <v>2111</v>
      </c>
      <c r="G24" s="25">
        <v>3</v>
      </c>
      <c r="H24" s="26">
        <v>34.11936</v>
      </c>
      <c r="I24" s="26">
        <v>39.431040000000003</v>
      </c>
      <c r="J24" s="26">
        <v>42.166080000000001</v>
      </c>
      <c r="K24" s="26">
        <v>36.706559999999996</v>
      </c>
      <c r="L24" s="26">
        <v>42.461759999999998</v>
      </c>
      <c r="M24" s="26">
        <v>36.928319999999999</v>
      </c>
      <c r="N24" s="26">
        <v>42.757440000000003</v>
      </c>
      <c r="O24" s="26">
        <v>37.150080000000003</v>
      </c>
      <c r="P24" s="26">
        <v>43.36992</v>
      </c>
      <c r="Q24" s="26">
        <v>37.614719999999998</v>
      </c>
      <c r="R24" s="26">
        <v>43.992959999999997</v>
      </c>
      <c r="S24" s="26">
        <v>38.079360000000001</v>
      </c>
      <c r="T24" s="26">
        <v>44.637120000000003</v>
      </c>
      <c r="U24" s="36">
        <v>45.302399999999999</v>
      </c>
      <c r="V24" s="34">
        <v>45.767040000000001</v>
      </c>
      <c r="W24" s="26">
        <v>52.673280000000005</v>
      </c>
      <c r="X24" s="26">
        <v>56.200319999999998</v>
      </c>
      <c r="Y24" s="26">
        <v>50.7408</v>
      </c>
      <c r="Z24" s="26">
        <v>56.580480000000001</v>
      </c>
      <c r="AA24" s="26">
        <v>51.047040000000003</v>
      </c>
      <c r="AB24" s="26">
        <v>56.971200000000003</v>
      </c>
      <c r="AC24" s="26">
        <v>51.353280000000005</v>
      </c>
      <c r="AD24" s="26">
        <v>57.75264</v>
      </c>
      <c r="AE24" s="26">
        <v>51.997440000000005</v>
      </c>
      <c r="AF24" s="26">
        <v>58.555200000000006</v>
      </c>
      <c r="AG24" s="26">
        <v>52.641600000000004</v>
      </c>
      <c r="AH24" s="26">
        <v>59.378879999999995</v>
      </c>
      <c r="AI24" s="26">
        <v>60.23424</v>
      </c>
    </row>
    <row r="25" spans="1:35" x14ac:dyDescent="0.2">
      <c r="A25" s="24">
        <v>7898029550131</v>
      </c>
      <c r="B25" s="25" t="s">
        <v>763</v>
      </c>
      <c r="C25" s="25" t="s">
        <v>792</v>
      </c>
      <c r="D25" s="25" t="s">
        <v>2110</v>
      </c>
      <c r="E25" s="25">
        <v>404007610</v>
      </c>
      <c r="F25" s="25" t="s">
        <v>2111</v>
      </c>
      <c r="G25" s="25">
        <v>3</v>
      </c>
      <c r="H25" s="26">
        <v>98.86272000000001</v>
      </c>
      <c r="I25" s="26">
        <v>114.24863999999999</v>
      </c>
      <c r="J25" s="26">
        <v>122.16864</v>
      </c>
      <c r="K25" s="26">
        <v>106.34975999999999</v>
      </c>
      <c r="L25" s="26">
        <v>123.024</v>
      </c>
      <c r="M25" s="26">
        <v>106.99391999999999</v>
      </c>
      <c r="N25" s="26">
        <v>123.88991999999999</v>
      </c>
      <c r="O25" s="26">
        <v>107.64864</v>
      </c>
      <c r="P25" s="26">
        <v>125.65343999999999</v>
      </c>
      <c r="Q25" s="26">
        <v>108.97920000000001</v>
      </c>
      <c r="R25" s="26">
        <v>127.46975999999999</v>
      </c>
      <c r="S25" s="26">
        <v>110.33088000000001</v>
      </c>
      <c r="T25" s="26">
        <v>129.34943999999999</v>
      </c>
      <c r="U25" s="36">
        <v>131.27136000000002</v>
      </c>
      <c r="V25" s="34">
        <v>132.62304</v>
      </c>
      <c r="W25" s="26">
        <v>152.61312000000001</v>
      </c>
      <c r="X25" s="26">
        <v>162.84576000000001</v>
      </c>
      <c r="Y25" s="26">
        <v>147.02687999999998</v>
      </c>
      <c r="Z25" s="26">
        <v>163.94399999999999</v>
      </c>
      <c r="AA25" s="26">
        <v>147.91391999999999</v>
      </c>
      <c r="AB25" s="26">
        <v>165.06335999999999</v>
      </c>
      <c r="AC25" s="26">
        <v>148.82208</v>
      </c>
      <c r="AD25" s="26">
        <v>167.33376000000001</v>
      </c>
      <c r="AE25" s="26">
        <v>150.65951999999999</v>
      </c>
      <c r="AF25" s="26">
        <v>169.66752</v>
      </c>
      <c r="AG25" s="26">
        <v>152.52864</v>
      </c>
      <c r="AH25" s="26">
        <v>172.08576000000002</v>
      </c>
      <c r="AI25" s="26">
        <v>174.54623999999998</v>
      </c>
    </row>
    <row r="26" spans="1:35" x14ac:dyDescent="0.2">
      <c r="A26" s="24">
        <v>7898029551046</v>
      </c>
      <c r="B26" s="25" t="s">
        <v>818</v>
      </c>
      <c r="C26" s="25" t="s">
        <v>819</v>
      </c>
      <c r="D26" s="25" t="s">
        <v>2108</v>
      </c>
      <c r="E26" s="25">
        <v>421007608</v>
      </c>
      <c r="F26" s="25" t="s">
        <v>2109</v>
      </c>
      <c r="G26" s="25">
        <v>2</v>
      </c>
      <c r="H26" s="26">
        <v>72.515519999999995</v>
      </c>
      <c r="I26" s="26">
        <v>82.399680000000004</v>
      </c>
      <c r="J26" s="26">
        <v>87.362880000000004</v>
      </c>
      <c r="K26" s="26">
        <v>87.362880000000004</v>
      </c>
      <c r="L26" s="26">
        <v>87.901439999999994</v>
      </c>
      <c r="M26" s="26">
        <v>87.901439999999994</v>
      </c>
      <c r="N26" s="26">
        <v>88.42944</v>
      </c>
      <c r="O26" s="26">
        <v>88.42944</v>
      </c>
      <c r="P26" s="26">
        <v>89.527680000000004</v>
      </c>
      <c r="Q26" s="26">
        <v>89.527680000000004</v>
      </c>
      <c r="R26" s="26">
        <v>90.647040000000004</v>
      </c>
      <c r="S26" s="26">
        <v>90.647040000000004</v>
      </c>
      <c r="T26" s="26">
        <v>91.787520000000001</v>
      </c>
      <c r="U26" s="36">
        <v>92.970240000000004</v>
      </c>
      <c r="V26" s="34">
        <v>100.24608000000001</v>
      </c>
      <c r="W26" s="26">
        <v>113.91072</v>
      </c>
      <c r="X26" s="26">
        <v>120.77472</v>
      </c>
      <c r="Y26" s="26">
        <v>120.77472</v>
      </c>
      <c r="Z26" s="26">
        <v>121.51392</v>
      </c>
      <c r="AA26" s="26">
        <v>121.51392</v>
      </c>
      <c r="AB26" s="26">
        <v>122.25312</v>
      </c>
      <c r="AC26" s="26">
        <v>122.25312</v>
      </c>
      <c r="AD26" s="26">
        <v>123.7632</v>
      </c>
      <c r="AE26" s="26">
        <v>123.7632</v>
      </c>
      <c r="AF26" s="26">
        <v>125.31552000000001</v>
      </c>
      <c r="AG26" s="26">
        <v>125.31552000000001</v>
      </c>
      <c r="AH26" s="26">
        <v>126.88896</v>
      </c>
      <c r="AI26" s="26">
        <v>128.52575999999999</v>
      </c>
    </row>
    <row r="27" spans="1:35" x14ac:dyDescent="0.2">
      <c r="A27" s="24">
        <v>7898029551145</v>
      </c>
      <c r="B27" s="25" t="s">
        <v>818</v>
      </c>
      <c r="C27" s="25" t="s">
        <v>840</v>
      </c>
      <c r="D27" s="25" t="s">
        <v>2108</v>
      </c>
      <c r="E27" s="25">
        <v>492007608</v>
      </c>
      <c r="F27" s="25" t="s">
        <v>2109</v>
      </c>
      <c r="G27" s="25">
        <v>2</v>
      </c>
      <c r="H27" s="26">
        <v>87.964799999999997</v>
      </c>
      <c r="I27" s="26">
        <v>99.96096</v>
      </c>
      <c r="J27" s="26">
        <v>105.98016</v>
      </c>
      <c r="K27" s="26">
        <v>105.98016</v>
      </c>
      <c r="L27" s="26">
        <v>106.62432</v>
      </c>
      <c r="M27" s="26">
        <v>106.62432</v>
      </c>
      <c r="N27" s="26">
        <v>107.27904000000001</v>
      </c>
      <c r="O27" s="26">
        <v>107.27904000000001</v>
      </c>
      <c r="P27" s="26">
        <v>108.59904</v>
      </c>
      <c r="Q27" s="26">
        <v>108.59904</v>
      </c>
      <c r="R27" s="26">
        <v>109.96127999999999</v>
      </c>
      <c r="S27" s="26">
        <v>109.96127999999999</v>
      </c>
      <c r="T27" s="26">
        <v>111.34464</v>
      </c>
      <c r="U27" s="36">
        <v>112.77024</v>
      </c>
      <c r="V27" s="34">
        <v>121.60896</v>
      </c>
      <c r="W27" s="26">
        <v>138.18816000000001</v>
      </c>
      <c r="X27" s="26">
        <v>146.50944000000001</v>
      </c>
      <c r="Y27" s="26">
        <v>146.50944000000001</v>
      </c>
      <c r="Z27" s="26">
        <v>147.40703999999999</v>
      </c>
      <c r="AA27" s="26">
        <v>147.40703999999999</v>
      </c>
      <c r="AB27" s="26">
        <v>148.30464000000001</v>
      </c>
      <c r="AC27" s="26">
        <v>148.30464000000001</v>
      </c>
      <c r="AD27" s="26">
        <v>150.13151999999999</v>
      </c>
      <c r="AE27" s="26">
        <v>150.13151999999999</v>
      </c>
      <c r="AF27" s="26">
        <v>152.01119999999997</v>
      </c>
      <c r="AG27" s="26">
        <v>152.01119999999997</v>
      </c>
      <c r="AH27" s="26">
        <v>153.92255999999998</v>
      </c>
      <c r="AI27" s="26">
        <v>155.89727999999999</v>
      </c>
    </row>
    <row r="28" spans="1:35" x14ac:dyDescent="0.2">
      <c r="A28" s="24">
        <v>7898029551244</v>
      </c>
      <c r="B28" s="25" t="s">
        <v>844</v>
      </c>
      <c r="C28" s="25" t="s">
        <v>845</v>
      </c>
      <c r="D28" s="25" t="s">
        <v>2108</v>
      </c>
      <c r="E28" s="25">
        <v>445007608</v>
      </c>
      <c r="F28" s="25" t="s">
        <v>2109</v>
      </c>
      <c r="G28" s="25">
        <v>3</v>
      </c>
      <c r="H28" s="26">
        <v>76.063680000000005</v>
      </c>
      <c r="I28" s="26">
        <v>86.433599999999998</v>
      </c>
      <c r="J28" s="26">
        <v>91.639679999999998</v>
      </c>
      <c r="K28" s="26">
        <v>91.639679999999998</v>
      </c>
      <c r="L28" s="26">
        <v>92.199359999999999</v>
      </c>
      <c r="M28" s="26">
        <v>92.199359999999999</v>
      </c>
      <c r="N28" s="26">
        <v>92.759039999999999</v>
      </c>
      <c r="O28" s="26">
        <v>92.759039999999999</v>
      </c>
      <c r="P28" s="26">
        <v>93.910080000000008</v>
      </c>
      <c r="Q28" s="26">
        <v>93.910080000000008</v>
      </c>
      <c r="R28" s="26">
        <v>95.082240000000013</v>
      </c>
      <c r="S28" s="26">
        <v>95.082240000000013</v>
      </c>
      <c r="T28" s="26">
        <v>96.286080000000013</v>
      </c>
      <c r="U28" s="36">
        <v>97.521599999999992</v>
      </c>
      <c r="V28" s="34">
        <v>105.15648</v>
      </c>
      <c r="W28" s="26">
        <v>119.4864</v>
      </c>
      <c r="X28" s="26">
        <v>126.68832</v>
      </c>
      <c r="Y28" s="26">
        <v>126.68832</v>
      </c>
      <c r="Z28" s="26">
        <v>127.45920000000001</v>
      </c>
      <c r="AA28" s="26">
        <v>127.45920000000001</v>
      </c>
      <c r="AB28" s="26">
        <v>128.23008000000002</v>
      </c>
      <c r="AC28" s="26">
        <v>128.23008000000002</v>
      </c>
      <c r="AD28" s="26">
        <v>129.82463999999999</v>
      </c>
      <c r="AE28" s="26">
        <v>129.82463999999999</v>
      </c>
      <c r="AF28" s="26">
        <v>131.45088000000001</v>
      </c>
      <c r="AG28" s="26">
        <v>131.45088000000001</v>
      </c>
      <c r="AH28" s="26">
        <v>133.1088</v>
      </c>
      <c r="AI28" s="26">
        <v>134.81952000000001</v>
      </c>
    </row>
    <row r="29" spans="1:35" x14ac:dyDescent="0.2">
      <c r="A29" s="24">
        <v>7898029551824</v>
      </c>
      <c r="B29" s="25" t="s">
        <v>887</v>
      </c>
      <c r="C29" s="25" t="s">
        <v>946</v>
      </c>
      <c r="D29" s="25" t="s">
        <v>2110</v>
      </c>
      <c r="E29" s="25">
        <v>464507601</v>
      </c>
      <c r="F29" s="25" t="s">
        <v>2111</v>
      </c>
      <c r="G29" s="25">
        <v>1</v>
      </c>
      <c r="H29" s="26">
        <v>35.08032</v>
      </c>
      <c r="I29" s="26">
        <v>40.539839999999998</v>
      </c>
      <c r="J29" s="26">
        <v>43.348799999999997</v>
      </c>
      <c r="K29" s="26">
        <v>37.741440000000004</v>
      </c>
      <c r="L29" s="26">
        <v>43.655040000000007</v>
      </c>
      <c r="M29" s="26">
        <v>37.963200000000001</v>
      </c>
      <c r="N29" s="26">
        <v>43.961280000000002</v>
      </c>
      <c r="O29" s="26">
        <v>38.195520000000002</v>
      </c>
      <c r="P29" s="26">
        <v>44.584319999999998</v>
      </c>
      <c r="Q29" s="26">
        <v>38.670719999999996</v>
      </c>
      <c r="R29" s="26">
        <v>45.228479999999998</v>
      </c>
      <c r="S29" s="26">
        <v>39.145920000000004</v>
      </c>
      <c r="T29" s="26">
        <v>45.89376</v>
      </c>
      <c r="U29" s="36">
        <v>46.580159999999999</v>
      </c>
      <c r="V29" s="34">
        <v>47.05536</v>
      </c>
      <c r="W29" s="26">
        <v>54.151679999999999</v>
      </c>
      <c r="X29" s="26">
        <v>57.784320000000001</v>
      </c>
      <c r="Y29" s="26">
        <v>52.176959999999994</v>
      </c>
      <c r="Z29" s="26">
        <v>58.175040000000003</v>
      </c>
      <c r="AA29" s="26">
        <v>52.483200000000004</v>
      </c>
      <c r="AB29" s="26">
        <v>58.565759999999997</v>
      </c>
      <c r="AC29" s="26">
        <v>52.8</v>
      </c>
      <c r="AD29" s="26">
        <v>59.368319999999997</v>
      </c>
      <c r="AE29" s="26">
        <v>53.46528</v>
      </c>
      <c r="AF29" s="26">
        <v>60.202559999999998</v>
      </c>
      <c r="AG29" s="26">
        <v>54.12</v>
      </c>
      <c r="AH29" s="26">
        <v>61.057920000000003</v>
      </c>
      <c r="AI29" s="26">
        <v>61.934399999999997</v>
      </c>
    </row>
    <row r="30" spans="1:35" x14ac:dyDescent="0.2">
      <c r="A30" s="24">
        <v>7898029551848</v>
      </c>
      <c r="B30" s="25" t="s">
        <v>887</v>
      </c>
      <c r="C30" s="25" t="s">
        <v>997</v>
      </c>
      <c r="D30" s="25" t="s">
        <v>2110</v>
      </c>
      <c r="E30" s="25">
        <v>464507602</v>
      </c>
      <c r="F30" s="25" t="s">
        <v>2111</v>
      </c>
      <c r="G30" s="25">
        <v>1</v>
      </c>
      <c r="H30" s="26">
        <v>105.336</v>
      </c>
      <c r="I30" s="26">
        <v>121.72511999999999</v>
      </c>
      <c r="J30" s="26">
        <v>130.16256000000001</v>
      </c>
      <c r="K30" s="26">
        <v>113.30879999999999</v>
      </c>
      <c r="L30" s="26">
        <v>131.07071999999999</v>
      </c>
      <c r="M30" s="26">
        <v>113.9952</v>
      </c>
      <c r="N30" s="26">
        <v>132</v>
      </c>
      <c r="O30" s="26">
        <v>114.69216</v>
      </c>
      <c r="P30" s="26">
        <v>133.87968000000001</v>
      </c>
      <c r="Q30" s="26">
        <v>116.10720000000001</v>
      </c>
      <c r="R30" s="26">
        <v>135.82272</v>
      </c>
      <c r="S30" s="26">
        <v>117.56448</v>
      </c>
      <c r="T30" s="26">
        <v>137.81855999999999</v>
      </c>
      <c r="U30" s="36">
        <v>139.8672</v>
      </c>
      <c r="V30" s="34">
        <v>141.30336</v>
      </c>
      <c r="W30" s="26">
        <v>162.60288</v>
      </c>
      <c r="X30" s="26">
        <v>173.50080000000003</v>
      </c>
      <c r="Y30" s="26">
        <v>156.64704</v>
      </c>
      <c r="Z30" s="26">
        <v>174.66240000000002</v>
      </c>
      <c r="AA30" s="26">
        <v>157.58687999999998</v>
      </c>
      <c r="AB30" s="26">
        <v>175.86624</v>
      </c>
      <c r="AC30" s="26">
        <v>158.55840000000001</v>
      </c>
      <c r="AD30" s="26">
        <v>178.28448</v>
      </c>
      <c r="AE30" s="26">
        <v>160.512</v>
      </c>
      <c r="AF30" s="26">
        <v>180.78719999999998</v>
      </c>
      <c r="AG30" s="26">
        <v>162.52895999999998</v>
      </c>
      <c r="AH30" s="26">
        <v>183.35327999999998</v>
      </c>
      <c r="AI30" s="26">
        <v>185.98272</v>
      </c>
    </row>
    <row r="31" spans="1:35" x14ac:dyDescent="0.2">
      <c r="A31" s="24">
        <v>7898029551855</v>
      </c>
      <c r="B31" s="25" t="s">
        <v>887</v>
      </c>
      <c r="C31" s="25" t="s">
        <v>1025</v>
      </c>
      <c r="D31" s="25" t="s">
        <v>2110</v>
      </c>
      <c r="E31" s="25">
        <v>464507603</v>
      </c>
      <c r="F31" s="25" t="s">
        <v>2111</v>
      </c>
      <c r="G31" s="25">
        <v>1</v>
      </c>
      <c r="H31" s="26">
        <v>188.28480000000002</v>
      </c>
      <c r="I31" s="26">
        <v>217.57823999999999</v>
      </c>
      <c r="J31" s="26">
        <v>232.66848000000002</v>
      </c>
      <c r="K31" s="26">
        <v>202.54080000000002</v>
      </c>
      <c r="L31" s="26">
        <v>234.29472000000001</v>
      </c>
      <c r="M31" s="26">
        <v>203.77632</v>
      </c>
      <c r="N31" s="26">
        <v>235.94208</v>
      </c>
      <c r="O31" s="26">
        <v>205.01183999999998</v>
      </c>
      <c r="P31" s="26">
        <v>239.31072</v>
      </c>
      <c r="Q31" s="26">
        <v>207.54623999999998</v>
      </c>
      <c r="R31" s="26">
        <v>242.77440000000001</v>
      </c>
      <c r="S31" s="26">
        <v>210.14400000000001</v>
      </c>
      <c r="T31" s="26">
        <v>246.34368000000001</v>
      </c>
      <c r="U31" s="36">
        <v>250.00800000000001</v>
      </c>
      <c r="V31" s="34">
        <v>252.57408000000001</v>
      </c>
      <c r="W31" s="26">
        <v>290.63232000000005</v>
      </c>
      <c r="X31" s="26">
        <v>310.12608</v>
      </c>
      <c r="Y31" s="26">
        <v>279.9984</v>
      </c>
      <c r="Z31" s="26">
        <v>312.22752000000003</v>
      </c>
      <c r="AA31" s="26">
        <v>281.70911999999998</v>
      </c>
      <c r="AB31" s="26">
        <v>314.35007999999999</v>
      </c>
      <c r="AC31" s="26">
        <v>283.41983999999997</v>
      </c>
      <c r="AD31" s="26">
        <v>318.67967999999996</v>
      </c>
      <c r="AE31" s="26">
        <v>286.92575999999997</v>
      </c>
      <c r="AF31" s="26">
        <v>323.13600000000002</v>
      </c>
      <c r="AG31" s="26">
        <v>290.51616000000001</v>
      </c>
      <c r="AH31" s="26">
        <v>327.7296</v>
      </c>
      <c r="AI31" s="26">
        <v>332.42880000000002</v>
      </c>
    </row>
    <row r="32" spans="1:35" x14ac:dyDescent="0.2">
      <c r="A32" s="24">
        <v>7898029551770</v>
      </c>
      <c r="B32" s="25" t="s">
        <v>887</v>
      </c>
      <c r="C32" s="25" t="s">
        <v>888</v>
      </c>
      <c r="D32" s="25" t="s">
        <v>2110</v>
      </c>
      <c r="E32" s="25">
        <v>464007608</v>
      </c>
      <c r="F32" s="25" t="s">
        <v>2111</v>
      </c>
      <c r="G32" s="25">
        <v>1</v>
      </c>
      <c r="H32" s="26">
        <v>74.215680000000006</v>
      </c>
      <c r="I32" s="26">
        <v>85.75775999999999</v>
      </c>
      <c r="J32" s="26">
        <v>91.7136</v>
      </c>
      <c r="K32" s="26">
        <v>79.83359999999999</v>
      </c>
      <c r="L32" s="26">
        <v>92.347200000000001</v>
      </c>
      <c r="M32" s="26">
        <v>80.319360000000003</v>
      </c>
      <c r="N32" s="26">
        <v>93.001919999999998</v>
      </c>
      <c r="O32" s="26">
        <v>80.805120000000002</v>
      </c>
      <c r="P32" s="26">
        <v>94.332480000000004</v>
      </c>
      <c r="Q32" s="26">
        <v>81.808319999999995</v>
      </c>
      <c r="R32" s="26">
        <v>95.694720000000004</v>
      </c>
      <c r="S32" s="26">
        <v>82.832639999999998</v>
      </c>
      <c r="T32" s="26">
        <v>97.099199999999996</v>
      </c>
      <c r="U32" s="36">
        <v>98.545919999999995</v>
      </c>
      <c r="V32" s="34">
        <v>99.55968</v>
      </c>
      <c r="W32" s="26">
        <v>114.55488</v>
      </c>
      <c r="X32" s="26">
        <v>122.24256000000001</v>
      </c>
      <c r="Y32" s="26">
        <v>110.36256</v>
      </c>
      <c r="Z32" s="26">
        <v>123.06624000000001</v>
      </c>
      <c r="AA32" s="26">
        <v>111.03840000000001</v>
      </c>
      <c r="AB32" s="26">
        <v>123.91104</v>
      </c>
      <c r="AC32" s="26">
        <v>111.70368000000001</v>
      </c>
      <c r="AD32" s="26">
        <v>125.62175999999999</v>
      </c>
      <c r="AE32" s="26">
        <v>113.0976</v>
      </c>
      <c r="AF32" s="26">
        <v>127.37472000000001</v>
      </c>
      <c r="AG32" s="26">
        <v>114.51264</v>
      </c>
      <c r="AH32" s="26">
        <v>129.18047999999999</v>
      </c>
      <c r="AI32" s="26">
        <v>131.03904</v>
      </c>
    </row>
    <row r="33" spans="1:35" x14ac:dyDescent="0.2">
      <c r="A33" s="24">
        <v>7898029551787</v>
      </c>
      <c r="B33" s="25" t="s">
        <v>887</v>
      </c>
      <c r="C33" s="25" t="s">
        <v>917</v>
      </c>
      <c r="D33" s="25" t="s">
        <v>2110</v>
      </c>
      <c r="E33" s="25">
        <v>464007605</v>
      </c>
      <c r="F33" s="25" t="s">
        <v>2111</v>
      </c>
      <c r="G33" s="25">
        <v>1</v>
      </c>
      <c r="H33" s="26">
        <v>126.82559999999999</v>
      </c>
      <c r="I33" s="26">
        <v>146.56224</v>
      </c>
      <c r="J33" s="26">
        <v>156.72095999999999</v>
      </c>
      <c r="K33" s="26">
        <v>136.43519999999998</v>
      </c>
      <c r="L33" s="26">
        <v>157.8192</v>
      </c>
      <c r="M33" s="26">
        <v>137.25887999999998</v>
      </c>
      <c r="N33" s="26">
        <v>158.928</v>
      </c>
      <c r="O33" s="26">
        <v>138.09312</v>
      </c>
      <c r="P33" s="26">
        <v>161.19839999999999</v>
      </c>
      <c r="Q33" s="26">
        <v>139.80383999999998</v>
      </c>
      <c r="R33" s="26">
        <v>163.53216</v>
      </c>
      <c r="S33" s="26">
        <v>141.54623999999998</v>
      </c>
      <c r="T33" s="26">
        <v>165.92928000000001</v>
      </c>
      <c r="U33" s="36">
        <v>168.40031999999999</v>
      </c>
      <c r="V33" s="34">
        <v>170.13216000000003</v>
      </c>
      <c r="W33" s="26">
        <v>195.77184</v>
      </c>
      <c r="X33" s="26">
        <v>208.89792</v>
      </c>
      <c r="Y33" s="26">
        <v>188.61216000000002</v>
      </c>
      <c r="Z33" s="26">
        <v>210.31296</v>
      </c>
      <c r="AA33" s="26">
        <v>189.75263999999999</v>
      </c>
      <c r="AB33" s="26">
        <v>211.73855999999998</v>
      </c>
      <c r="AC33" s="26">
        <v>190.90368000000001</v>
      </c>
      <c r="AD33" s="26">
        <v>214.66368</v>
      </c>
      <c r="AE33" s="26">
        <v>193.26912000000002</v>
      </c>
      <c r="AF33" s="26">
        <v>217.66272000000001</v>
      </c>
      <c r="AG33" s="26">
        <v>195.67680000000001</v>
      </c>
      <c r="AH33" s="26">
        <v>220.74624</v>
      </c>
      <c r="AI33" s="26">
        <v>223.9248</v>
      </c>
    </row>
    <row r="34" spans="1:35" x14ac:dyDescent="0.2">
      <c r="A34" s="24">
        <v>7898029551800</v>
      </c>
      <c r="B34" s="25" t="s">
        <v>887</v>
      </c>
      <c r="C34" s="25" t="s">
        <v>971</v>
      </c>
      <c r="D34" s="25" t="s">
        <v>2110</v>
      </c>
      <c r="E34" s="25">
        <v>464007607</v>
      </c>
      <c r="F34" s="25" t="s">
        <v>2111</v>
      </c>
      <c r="G34" s="25">
        <v>1</v>
      </c>
      <c r="H34" s="26">
        <v>37.709760000000003</v>
      </c>
      <c r="I34" s="26">
        <v>43.581120000000006</v>
      </c>
      <c r="J34" s="26">
        <v>46.601280000000003</v>
      </c>
      <c r="K34" s="26">
        <v>40.560959999999994</v>
      </c>
      <c r="L34" s="26">
        <v>46.928639999999994</v>
      </c>
      <c r="M34" s="26">
        <v>40.814399999999999</v>
      </c>
      <c r="N34" s="26">
        <v>47.256</v>
      </c>
      <c r="O34" s="26">
        <v>41.057280000000006</v>
      </c>
      <c r="P34" s="26">
        <v>47.931840000000001</v>
      </c>
      <c r="Q34" s="26">
        <v>41.574719999999999</v>
      </c>
      <c r="R34" s="26">
        <v>48.61824</v>
      </c>
      <c r="S34" s="26">
        <v>42.081600000000002</v>
      </c>
      <c r="T34" s="26">
        <v>49.336320000000001</v>
      </c>
      <c r="U34" s="36">
        <v>50.075520000000004</v>
      </c>
      <c r="V34" s="34">
        <v>50.5824</v>
      </c>
      <c r="W34" s="26">
        <v>58.217280000000002</v>
      </c>
      <c r="X34" s="26">
        <v>62.11392</v>
      </c>
      <c r="Y34" s="26">
        <v>56.073599999999999</v>
      </c>
      <c r="Z34" s="26">
        <v>62.536319999999996</v>
      </c>
      <c r="AA34" s="26">
        <v>56.422080000000001</v>
      </c>
      <c r="AB34" s="26">
        <v>62.95872</v>
      </c>
      <c r="AC34" s="26">
        <v>56.76</v>
      </c>
      <c r="AD34" s="26">
        <v>63.824639999999995</v>
      </c>
      <c r="AE34" s="26">
        <v>57.478079999999999</v>
      </c>
      <c r="AF34" s="26">
        <v>64.711680000000001</v>
      </c>
      <c r="AG34" s="26">
        <v>58.175040000000003</v>
      </c>
      <c r="AH34" s="26">
        <v>65.630399999999995</v>
      </c>
      <c r="AI34" s="26">
        <v>66.580799999999996</v>
      </c>
    </row>
    <row r="35" spans="1:35" x14ac:dyDescent="0.2">
      <c r="A35" s="24">
        <v>7898029550759</v>
      </c>
      <c r="B35" s="25" t="s">
        <v>887</v>
      </c>
      <c r="C35" s="25" t="s">
        <v>1053</v>
      </c>
      <c r="D35" s="25" t="s">
        <v>2110</v>
      </c>
      <c r="E35" s="25">
        <v>464707603</v>
      </c>
      <c r="F35" s="25" t="s">
        <v>2111</v>
      </c>
      <c r="G35" s="25">
        <v>1</v>
      </c>
      <c r="H35" s="26">
        <v>35.08032</v>
      </c>
      <c r="I35" s="26">
        <v>40.539839999999998</v>
      </c>
      <c r="J35" s="26">
        <v>43.348799999999997</v>
      </c>
      <c r="K35" s="26">
        <v>37.741440000000004</v>
      </c>
      <c r="L35" s="26">
        <v>43.655040000000007</v>
      </c>
      <c r="M35" s="26">
        <v>37.963200000000001</v>
      </c>
      <c r="N35" s="26">
        <v>43.961280000000002</v>
      </c>
      <c r="O35" s="26">
        <v>38.195520000000002</v>
      </c>
      <c r="P35" s="26">
        <v>44.584319999999998</v>
      </c>
      <c r="Q35" s="26">
        <v>38.670719999999996</v>
      </c>
      <c r="R35" s="26">
        <v>45.228479999999998</v>
      </c>
      <c r="S35" s="26">
        <v>39.145920000000004</v>
      </c>
      <c r="T35" s="26">
        <v>45.89376</v>
      </c>
      <c r="U35" s="36">
        <v>46.580159999999999</v>
      </c>
      <c r="V35" s="34">
        <v>47.05536</v>
      </c>
      <c r="W35" s="26">
        <v>54.151679999999999</v>
      </c>
      <c r="X35" s="26">
        <v>57.784320000000001</v>
      </c>
      <c r="Y35" s="26">
        <v>52.176959999999994</v>
      </c>
      <c r="Z35" s="26">
        <v>58.175040000000003</v>
      </c>
      <c r="AA35" s="26">
        <v>52.483200000000004</v>
      </c>
      <c r="AB35" s="26">
        <v>58.565759999999997</v>
      </c>
      <c r="AC35" s="26">
        <v>52.8</v>
      </c>
      <c r="AD35" s="26">
        <v>59.368319999999997</v>
      </c>
      <c r="AE35" s="26">
        <v>53.46528</v>
      </c>
      <c r="AF35" s="26">
        <v>60.202559999999998</v>
      </c>
      <c r="AG35" s="26">
        <v>54.12</v>
      </c>
      <c r="AH35" s="26">
        <v>61.057920000000003</v>
      </c>
      <c r="AI35" s="26">
        <v>61.934399999999997</v>
      </c>
    </row>
    <row r="36" spans="1:35" x14ac:dyDescent="0.2">
      <c r="A36" s="24">
        <v>7898029550766</v>
      </c>
      <c r="B36" s="25" t="s">
        <v>887</v>
      </c>
      <c r="C36" s="25" t="s">
        <v>1056</v>
      </c>
      <c r="D36" s="25" t="s">
        <v>2110</v>
      </c>
      <c r="E36" s="25">
        <v>464707605</v>
      </c>
      <c r="F36" s="25" t="s">
        <v>2111</v>
      </c>
      <c r="G36" s="25">
        <v>1</v>
      </c>
      <c r="H36" s="26">
        <v>105.336</v>
      </c>
      <c r="I36" s="26">
        <v>121.72511999999999</v>
      </c>
      <c r="J36" s="26">
        <v>130.16256000000001</v>
      </c>
      <c r="K36" s="26">
        <v>113.30879999999999</v>
      </c>
      <c r="L36" s="26">
        <v>131.07071999999999</v>
      </c>
      <c r="M36" s="26">
        <v>113.9952</v>
      </c>
      <c r="N36" s="26">
        <v>132</v>
      </c>
      <c r="O36" s="26">
        <v>114.69216</v>
      </c>
      <c r="P36" s="26">
        <v>133.87968000000001</v>
      </c>
      <c r="Q36" s="26">
        <v>116.10720000000001</v>
      </c>
      <c r="R36" s="26">
        <v>135.82272</v>
      </c>
      <c r="S36" s="26">
        <v>117.56448</v>
      </c>
      <c r="T36" s="26">
        <v>137.81855999999999</v>
      </c>
      <c r="U36" s="36">
        <v>139.8672</v>
      </c>
      <c r="V36" s="34">
        <v>141.30336</v>
      </c>
      <c r="W36" s="26">
        <v>162.60288</v>
      </c>
      <c r="X36" s="26">
        <v>173.50080000000003</v>
      </c>
      <c r="Y36" s="26">
        <v>156.64704</v>
      </c>
      <c r="Z36" s="26">
        <v>174.66240000000002</v>
      </c>
      <c r="AA36" s="26">
        <v>157.58687999999998</v>
      </c>
      <c r="AB36" s="26">
        <v>175.86624</v>
      </c>
      <c r="AC36" s="26">
        <v>158.55840000000001</v>
      </c>
      <c r="AD36" s="26">
        <v>178.28448</v>
      </c>
      <c r="AE36" s="26">
        <v>160.512</v>
      </c>
      <c r="AF36" s="26">
        <v>180.78719999999998</v>
      </c>
      <c r="AG36" s="26">
        <v>162.52895999999998</v>
      </c>
      <c r="AH36" s="26">
        <v>183.35327999999998</v>
      </c>
      <c r="AI36" s="26">
        <v>185.98272</v>
      </c>
    </row>
    <row r="37" spans="1:35" x14ac:dyDescent="0.2">
      <c r="A37" s="24">
        <v>7898029552128</v>
      </c>
      <c r="B37" s="25" t="s">
        <v>1088</v>
      </c>
      <c r="C37" s="25" t="s">
        <v>1089</v>
      </c>
      <c r="D37" s="25" t="s">
        <v>2108</v>
      </c>
      <c r="E37" s="25">
        <v>425107608</v>
      </c>
      <c r="F37" s="25" t="s">
        <v>2109</v>
      </c>
      <c r="G37" s="25">
        <v>2</v>
      </c>
      <c r="H37" s="26">
        <v>28.9344</v>
      </c>
      <c r="I37" s="26">
        <v>32.883839999999999</v>
      </c>
      <c r="J37" s="26">
        <v>34.858559999999997</v>
      </c>
      <c r="K37" s="26">
        <v>34.858559999999997</v>
      </c>
      <c r="L37" s="26">
        <v>35.069760000000002</v>
      </c>
      <c r="M37" s="26">
        <v>35.069760000000002</v>
      </c>
      <c r="N37" s="26">
        <v>35.280959999999993</v>
      </c>
      <c r="O37" s="26">
        <v>35.280959999999993</v>
      </c>
      <c r="P37" s="26">
        <v>35.72448</v>
      </c>
      <c r="Q37" s="26">
        <v>35.72448</v>
      </c>
      <c r="R37" s="26">
        <v>36.167999999999999</v>
      </c>
      <c r="S37" s="26">
        <v>36.167999999999999</v>
      </c>
      <c r="T37" s="26">
        <v>36.622079999999997</v>
      </c>
      <c r="U37" s="36">
        <v>37.097280000000005</v>
      </c>
      <c r="V37" s="34">
        <v>40.001280000000001</v>
      </c>
      <c r="W37" s="26">
        <v>45.460799999999999</v>
      </c>
      <c r="X37" s="26">
        <v>48.185280000000006</v>
      </c>
      <c r="Y37" s="26">
        <v>48.185280000000006</v>
      </c>
      <c r="Z37" s="26">
        <v>48.480959999999996</v>
      </c>
      <c r="AA37" s="26">
        <v>48.480959999999996</v>
      </c>
      <c r="AB37" s="26">
        <v>48.77664</v>
      </c>
      <c r="AC37" s="26">
        <v>48.77664</v>
      </c>
      <c r="AD37" s="26">
        <v>49.389120000000005</v>
      </c>
      <c r="AE37" s="26">
        <v>49.389120000000005</v>
      </c>
      <c r="AF37" s="26">
        <v>50.001600000000003</v>
      </c>
      <c r="AG37" s="26">
        <v>50.001600000000003</v>
      </c>
      <c r="AH37" s="26">
        <v>50.624639999999999</v>
      </c>
      <c r="AI37" s="26">
        <v>51.289920000000002</v>
      </c>
    </row>
    <row r="38" spans="1:35" x14ac:dyDescent="0.2">
      <c r="A38" s="24">
        <v>7898029552135</v>
      </c>
      <c r="B38" s="25" t="s">
        <v>1088</v>
      </c>
      <c r="C38" s="25" t="s">
        <v>1111</v>
      </c>
      <c r="D38" s="25" t="s">
        <v>2108</v>
      </c>
      <c r="E38" s="25">
        <v>425107605</v>
      </c>
      <c r="F38" s="25" t="s">
        <v>2109</v>
      </c>
      <c r="G38" s="25">
        <v>2</v>
      </c>
      <c r="H38" s="26">
        <v>57.573120000000003</v>
      </c>
      <c r="I38" s="26">
        <v>65.419200000000004</v>
      </c>
      <c r="J38" s="26">
        <v>69.368639999999999</v>
      </c>
      <c r="K38" s="26">
        <v>69.368639999999999</v>
      </c>
      <c r="L38" s="26">
        <v>69.780479999999997</v>
      </c>
      <c r="M38" s="26">
        <v>69.780479999999997</v>
      </c>
      <c r="N38" s="26">
        <v>70.213439999999991</v>
      </c>
      <c r="O38" s="26">
        <v>70.213439999999991</v>
      </c>
      <c r="P38" s="26">
        <v>71.079360000000008</v>
      </c>
      <c r="Q38" s="26">
        <v>71.079360000000008</v>
      </c>
      <c r="R38" s="26">
        <v>71.966400000000007</v>
      </c>
      <c r="S38" s="26">
        <v>71.966400000000007</v>
      </c>
      <c r="T38" s="26">
        <v>72.874560000000002</v>
      </c>
      <c r="U38" s="36">
        <v>73.814400000000006</v>
      </c>
      <c r="V38" s="34">
        <v>79.590720000000005</v>
      </c>
      <c r="W38" s="26">
        <v>90.435839999999999</v>
      </c>
      <c r="X38" s="26">
        <v>95.895359999999997</v>
      </c>
      <c r="Y38" s="26">
        <v>95.895359999999997</v>
      </c>
      <c r="Z38" s="26">
        <v>96.465599999999995</v>
      </c>
      <c r="AA38" s="26">
        <v>96.465599999999995</v>
      </c>
      <c r="AB38" s="26">
        <v>97.067520000000002</v>
      </c>
      <c r="AC38" s="26">
        <v>97.067520000000002</v>
      </c>
      <c r="AD38" s="26">
        <v>98.260800000000003</v>
      </c>
      <c r="AE38" s="26">
        <v>98.260800000000003</v>
      </c>
      <c r="AF38" s="26">
        <v>99.485759999999999</v>
      </c>
      <c r="AG38" s="26">
        <v>99.485759999999999</v>
      </c>
      <c r="AH38" s="26">
        <v>100.7424</v>
      </c>
      <c r="AI38" s="26">
        <v>102.04128</v>
      </c>
    </row>
    <row r="39" spans="1:35" x14ac:dyDescent="0.2">
      <c r="A39" s="24">
        <v>7898029552180</v>
      </c>
      <c r="B39" s="25" t="s">
        <v>1088</v>
      </c>
      <c r="C39" s="25" t="s">
        <v>1129</v>
      </c>
      <c r="D39" s="25" t="s">
        <v>2108</v>
      </c>
      <c r="E39" s="25">
        <v>426007601</v>
      </c>
      <c r="F39" s="25" t="s">
        <v>2109</v>
      </c>
      <c r="G39" s="25">
        <v>2</v>
      </c>
      <c r="H39" s="26">
        <v>28.966079999999998</v>
      </c>
      <c r="I39" s="26">
        <v>32.915520000000001</v>
      </c>
      <c r="J39" s="26">
        <v>34.900799999999997</v>
      </c>
      <c r="K39" s="26">
        <v>34.900799999999997</v>
      </c>
      <c r="L39" s="26">
        <v>35.112000000000002</v>
      </c>
      <c r="M39" s="26">
        <v>35.112000000000002</v>
      </c>
      <c r="N39" s="26">
        <v>35.3232</v>
      </c>
      <c r="O39" s="26">
        <v>35.3232</v>
      </c>
      <c r="P39" s="26">
        <v>35.756160000000001</v>
      </c>
      <c r="Q39" s="26">
        <v>35.756160000000001</v>
      </c>
      <c r="R39" s="26">
        <v>36.210239999999999</v>
      </c>
      <c r="S39" s="26">
        <v>36.210239999999999</v>
      </c>
      <c r="T39" s="26">
        <v>36.664319999999996</v>
      </c>
      <c r="U39" s="36">
        <v>37.139520000000005</v>
      </c>
      <c r="V39" s="34">
        <v>40.043520000000001</v>
      </c>
      <c r="W39" s="26">
        <v>45.503040000000006</v>
      </c>
      <c r="X39" s="26">
        <v>48.248639999999995</v>
      </c>
      <c r="Y39" s="26">
        <v>48.248639999999995</v>
      </c>
      <c r="Z39" s="26">
        <v>48.544319999999999</v>
      </c>
      <c r="AA39" s="26">
        <v>48.544319999999999</v>
      </c>
      <c r="AB39" s="26">
        <v>48.829440000000005</v>
      </c>
      <c r="AC39" s="26">
        <v>48.829440000000005</v>
      </c>
      <c r="AD39" s="26">
        <v>49.431360000000005</v>
      </c>
      <c r="AE39" s="26">
        <v>49.431360000000005</v>
      </c>
      <c r="AF39" s="26">
        <v>50.054400000000001</v>
      </c>
      <c r="AG39" s="26">
        <v>50.054400000000001</v>
      </c>
      <c r="AH39" s="26">
        <v>50.688000000000002</v>
      </c>
      <c r="AI39" s="26">
        <v>51.34272</v>
      </c>
    </row>
    <row r="40" spans="1:35" x14ac:dyDescent="0.2">
      <c r="A40" s="24">
        <v>7898029552203</v>
      </c>
      <c r="B40" s="25" t="s">
        <v>1088</v>
      </c>
      <c r="C40" s="25" t="s">
        <v>1147</v>
      </c>
      <c r="D40" s="25" t="s">
        <v>2108</v>
      </c>
      <c r="E40" s="25">
        <v>426007602</v>
      </c>
      <c r="F40" s="25" t="s">
        <v>2109</v>
      </c>
      <c r="G40" s="25">
        <v>2</v>
      </c>
      <c r="H40" s="26">
        <v>57.858240000000002</v>
      </c>
      <c r="I40" s="26">
        <v>65.746560000000002</v>
      </c>
      <c r="J40" s="26">
        <v>69.70656000000001</v>
      </c>
      <c r="K40" s="26">
        <v>69.70656000000001</v>
      </c>
      <c r="L40" s="26">
        <v>70.128959999999992</v>
      </c>
      <c r="M40" s="26">
        <v>70.128959999999992</v>
      </c>
      <c r="N40" s="26">
        <v>70.561919999999986</v>
      </c>
      <c r="O40" s="26">
        <v>70.561919999999986</v>
      </c>
      <c r="P40" s="26">
        <v>71.427840000000003</v>
      </c>
      <c r="Q40" s="26">
        <v>71.427840000000003</v>
      </c>
      <c r="R40" s="26">
        <v>72.32544</v>
      </c>
      <c r="S40" s="26">
        <v>72.32544</v>
      </c>
      <c r="T40" s="26">
        <v>73.233599999999996</v>
      </c>
      <c r="U40" s="36">
        <v>74.173439999999999</v>
      </c>
      <c r="V40" s="34">
        <v>79.981439999999992</v>
      </c>
      <c r="W40" s="26">
        <v>90.889919999999989</v>
      </c>
      <c r="X40" s="26">
        <v>96.36</v>
      </c>
      <c r="Y40" s="26">
        <v>96.36</v>
      </c>
      <c r="Z40" s="26">
        <v>96.951360000000008</v>
      </c>
      <c r="AA40" s="26">
        <v>96.951360000000008</v>
      </c>
      <c r="AB40" s="26">
        <v>97.542720000000003</v>
      </c>
      <c r="AC40" s="26">
        <v>97.542720000000003</v>
      </c>
      <c r="AD40" s="26">
        <v>98.746560000000002</v>
      </c>
      <c r="AE40" s="26">
        <v>98.746560000000002</v>
      </c>
      <c r="AF40" s="26">
        <v>99.982080000000011</v>
      </c>
      <c r="AG40" s="26">
        <v>99.982080000000011</v>
      </c>
      <c r="AH40" s="26">
        <v>101.23872</v>
      </c>
      <c r="AI40" s="26">
        <v>102.5376</v>
      </c>
    </row>
    <row r="41" spans="1:35" x14ac:dyDescent="0.2">
      <c r="A41" s="24">
        <v>7898029552210</v>
      </c>
      <c r="B41" s="25" t="s">
        <v>1088</v>
      </c>
      <c r="C41" s="25" t="s">
        <v>1168</v>
      </c>
      <c r="D41" s="25" t="s">
        <v>2108</v>
      </c>
      <c r="E41" s="25">
        <v>426007603</v>
      </c>
      <c r="F41" s="25" t="s">
        <v>2109</v>
      </c>
      <c r="G41" s="25">
        <v>2</v>
      </c>
      <c r="H41" s="26">
        <v>115.72704</v>
      </c>
      <c r="I41" s="26">
        <v>131.50368</v>
      </c>
      <c r="J41" s="26">
        <v>139.43423999999999</v>
      </c>
      <c r="K41" s="26">
        <v>139.43423999999999</v>
      </c>
      <c r="L41" s="26">
        <v>140.27904000000001</v>
      </c>
      <c r="M41" s="26">
        <v>140.27904000000001</v>
      </c>
      <c r="N41" s="26">
        <v>141.1344</v>
      </c>
      <c r="O41" s="26">
        <v>141.1344</v>
      </c>
      <c r="P41" s="26">
        <v>142.8768</v>
      </c>
      <c r="Q41" s="26">
        <v>142.8768</v>
      </c>
      <c r="R41" s="26">
        <v>144.66144</v>
      </c>
      <c r="S41" s="26">
        <v>144.66144</v>
      </c>
      <c r="T41" s="26">
        <v>146.48831999999999</v>
      </c>
      <c r="U41" s="36">
        <v>148.36799999999999</v>
      </c>
      <c r="V41" s="34">
        <v>159.98400000000001</v>
      </c>
      <c r="W41" s="26">
        <v>181.80096</v>
      </c>
      <c r="X41" s="26">
        <v>192.76223999999999</v>
      </c>
      <c r="Y41" s="26">
        <v>192.76223999999999</v>
      </c>
      <c r="Z41" s="26">
        <v>193.92383999999998</v>
      </c>
      <c r="AA41" s="26">
        <v>193.92383999999998</v>
      </c>
      <c r="AB41" s="26">
        <v>195.10656</v>
      </c>
      <c r="AC41" s="26">
        <v>195.10656</v>
      </c>
      <c r="AD41" s="26">
        <v>197.51424</v>
      </c>
      <c r="AE41" s="26">
        <v>197.51424</v>
      </c>
      <c r="AF41" s="26">
        <v>199.98527999999999</v>
      </c>
      <c r="AG41" s="26">
        <v>199.98527999999999</v>
      </c>
      <c r="AH41" s="26">
        <v>202.50912000000002</v>
      </c>
      <c r="AI41" s="26">
        <v>205.10687999999999</v>
      </c>
    </row>
    <row r="42" spans="1:35" x14ac:dyDescent="0.2">
      <c r="A42" s="24">
        <v>7898029552548</v>
      </c>
      <c r="B42" s="25" t="s">
        <v>1255</v>
      </c>
      <c r="C42" s="25" t="s">
        <v>1256</v>
      </c>
      <c r="D42" s="25" t="s">
        <v>2110</v>
      </c>
      <c r="E42" s="25">
        <v>455007608</v>
      </c>
      <c r="F42" s="25" t="s">
        <v>2109</v>
      </c>
      <c r="G42" s="25">
        <v>3</v>
      </c>
      <c r="H42" s="26">
        <v>79.347840000000005</v>
      </c>
      <c r="I42" s="26">
        <v>90.171840000000003</v>
      </c>
      <c r="J42" s="26">
        <v>95.599680000000006</v>
      </c>
      <c r="K42" s="26">
        <v>95.599680000000006</v>
      </c>
      <c r="L42" s="26">
        <v>96.180480000000003</v>
      </c>
      <c r="M42" s="26">
        <v>96.180480000000003</v>
      </c>
      <c r="N42" s="26">
        <v>96.761279999999999</v>
      </c>
      <c r="O42" s="26">
        <v>96.761279999999999</v>
      </c>
      <c r="P42" s="26">
        <v>97.965119999999999</v>
      </c>
      <c r="Q42" s="26">
        <v>97.965119999999999</v>
      </c>
      <c r="R42" s="26">
        <v>99.190080000000009</v>
      </c>
      <c r="S42" s="26">
        <v>99.190080000000009</v>
      </c>
      <c r="T42" s="26">
        <v>100.43616</v>
      </c>
      <c r="U42" s="36">
        <v>101.72448</v>
      </c>
      <c r="V42" s="34">
        <v>109.69727999999999</v>
      </c>
      <c r="W42" s="26">
        <v>124.66079999999999</v>
      </c>
      <c r="X42" s="26">
        <v>132.1584</v>
      </c>
      <c r="Y42" s="26">
        <v>132.1584</v>
      </c>
      <c r="Z42" s="26">
        <v>132.96096</v>
      </c>
      <c r="AA42" s="26">
        <v>132.96096</v>
      </c>
      <c r="AB42" s="26">
        <v>133.76352</v>
      </c>
      <c r="AC42" s="26">
        <v>133.76352</v>
      </c>
      <c r="AD42" s="26">
        <v>135.43199999999999</v>
      </c>
      <c r="AE42" s="26">
        <v>135.43199999999999</v>
      </c>
      <c r="AF42" s="26">
        <v>137.1216</v>
      </c>
      <c r="AG42" s="26">
        <v>137.1216</v>
      </c>
      <c r="AH42" s="26">
        <v>138.84287999999998</v>
      </c>
      <c r="AI42" s="26">
        <v>140.62751999999998</v>
      </c>
    </row>
    <row r="43" spans="1:35" x14ac:dyDescent="0.2">
      <c r="A43" s="24">
        <v>7898029550261</v>
      </c>
      <c r="B43" s="25" t="s">
        <v>1305</v>
      </c>
      <c r="C43" s="25" t="s">
        <v>1306</v>
      </c>
      <c r="D43" s="25" t="s">
        <v>2110</v>
      </c>
      <c r="E43" s="25">
        <v>451307602</v>
      </c>
      <c r="F43" s="25" t="s">
        <v>2111</v>
      </c>
      <c r="G43" s="25">
        <v>1</v>
      </c>
      <c r="H43" s="26">
        <v>3407.7648000000004</v>
      </c>
      <c r="I43" s="26">
        <v>3937.9718399999997</v>
      </c>
      <c r="J43" s="26">
        <v>4211.07456</v>
      </c>
      <c r="K43" s="26">
        <v>3665.8406399999999</v>
      </c>
      <c r="L43" s="26">
        <v>4240.48416</v>
      </c>
      <c r="M43" s="26">
        <v>3688.05888</v>
      </c>
      <c r="N43" s="26">
        <v>4270.3055999999997</v>
      </c>
      <c r="O43" s="26">
        <v>3710.5411199999999</v>
      </c>
      <c r="P43" s="26">
        <v>4331.2368000000006</v>
      </c>
      <c r="Q43" s="26">
        <v>3756.3504000000003</v>
      </c>
      <c r="R43" s="26">
        <v>4393.9420800000007</v>
      </c>
      <c r="S43" s="26">
        <v>3803.3107199999999</v>
      </c>
      <c r="T43" s="26">
        <v>4458.4848000000002</v>
      </c>
      <c r="U43" s="36">
        <v>4524.96</v>
      </c>
      <c r="V43" s="34">
        <v>4571.3923199999999</v>
      </c>
      <c r="W43" s="26">
        <v>5260.2844800000003</v>
      </c>
      <c r="X43" s="26">
        <v>5613.0412800000004</v>
      </c>
      <c r="Y43" s="26">
        <v>5067.8073600000007</v>
      </c>
      <c r="Z43" s="26">
        <v>5650.9516800000001</v>
      </c>
      <c r="AA43" s="26">
        <v>5098.5263999999997</v>
      </c>
      <c r="AB43" s="26">
        <v>5689.3689599999998</v>
      </c>
      <c r="AC43" s="26">
        <v>5129.60448</v>
      </c>
      <c r="AD43" s="26">
        <v>5767.8191999999999</v>
      </c>
      <c r="AE43" s="26">
        <v>5192.9328000000005</v>
      </c>
      <c r="AF43" s="26">
        <v>5848.48704</v>
      </c>
      <c r="AG43" s="26">
        <v>5257.8556799999997</v>
      </c>
      <c r="AH43" s="26">
        <v>5931.4358400000001</v>
      </c>
      <c r="AI43" s="26">
        <v>6016.7923200000005</v>
      </c>
    </row>
    <row r="44" spans="1:35" x14ac:dyDescent="0.2">
      <c r="A44" s="24">
        <v>7898029550278</v>
      </c>
      <c r="B44" s="25" t="s">
        <v>1305</v>
      </c>
      <c r="C44" s="25" t="s">
        <v>1335</v>
      </c>
      <c r="D44" s="25" t="s">
        <v>2110</v>
      </c>
      <c r="E44" s="25">
        <v>451307604</v>
      </c>
      <c r="F44" s="25" t="s">
        <v>2111</v>
      </c>
      <c r="G44" s="25">
        <v>1</v>
      </c>
      <c r="H44" s="26">
        <v>10223.304959999999</v>
      </c>
      <c r="I44" s="26">
        <v>11813.926080000001</v>
      </c>
      <c r="J44" s="26">
        <v>12633.223680000001</v>
      </c>
      <c r="K44" s="26">
        <v>10997.521919999999</v>
      </c>
      <c r="L44" s="26">
        <v>12721.463040000001</v>
      </c>
      <c r="M44" s="26">
        <v>11064.1872</v>
      </c>
      <c r="N44" s="26">
        <v>12810.93792</v>
      </c>
      <c r="O44" s="26">
        <v>11131.644479999999</v>
      </c>
      <c r="P44" s="26">
        <v>12993.74208</v>
      </c>
      <c r="Q44" s="26">
        <v>11269.08288</v>
      </c>
      <c r="R44" s="26">
        <v>13181.836799999999</v>
      </c>
      <c r="S44" s="26">
        <v>11409.93216</v>
      </c>
      <c r="T44" s="26">
        <v>13375.47552</v>
      </c>
      <c r="U44" s="36">
        <v>13574.90112</v>
      </c>
      <c r="V44" s="34">
        <v>13714.19808</v>
      </c>
      <c r="W44" s="26">
        <v>15780.853439999999</v>
      </c>
      <c r="X44" s="26">
        <v>16839.134399999999</v>
      </c>
      <c r="Y44" s="26">
        <v>15203.432640000001</v>
      </c>
      <c r="Z44" s="26">
        <v>16952.865600000001</v>
      </c>
      <c r="AA44" s="26">
        <v>15295.589759999999</v>
      </c>
      <c r="AB44" s="26">
        <v>17068.117439999998</v>
      </c>
      <c r="AC44" s="26">
        <v>15388.84512</v>
      </c>
      <c r="AD44" s="26">
        <v>17303.489280000002</v>
      </c>
      <c r="AE44" s="26">
        <v>15578.851200000001</v>
      </c>
      <c r="AF44" s="26">
        <v>17545.46112</v>
      </c>
      <c r="AG44" s="26">
        <v>15773.56704</v>
      </c>
      <c r="AH44" s="26">
        <v>17794.318080000001</v>
      </c>
      <c r="AI44" s="26">
        <v>18050.408639999998</v>
      </c>
    </row>
    <row r="45" spans="1:35" x14ac:dyDescent="0.2">
      <c r="A45" s="24">
        <v>7898029550285</v>
      </c>
      <c r="B45" s="25" t="s">
        <v>1305</v>
      </c>
      <c r="C45" s="25" t="s">
        <v>1363</v>
      </c>
      <c r="D45" s="25" t="s">
        <v>2110</v>
      </c>
      <c r="E45" s="25">
        <v>451407602</v>
      </c>
      <c r="F45" s="25" t="s">
        <v>2111</v>
      </c>
      <c r="G45" s="25">
        <v>1</v>
      </c>
      <c r="H45" s="26">
        <v>4545.2985600000002</v>
      </c>
      <c r="I45" s="26">
        <v>5252.4911999999995</v>
      </c>
      <c r="J45" s="26">
        <v>5616.74784</v>
      </c>
      <c r="K45" s="26">
        <v>4889.5228799999995</v>
      </c>
      <c r="L45" s="26">
        <v>5655.9782400000004</v>
      </c>
      <c r="M45" s="26">
        <v>4919.1542399999998</v>
      </c>
      <c r="N45" s="26">
        <v>5695.7683200000001</v>
      </c>
      <c r="O45" s="26">
        <v>4949.1446399999995</v>
      </c>
      <c r="P45" s="26">
        <v>5777.0380800000003</v>
      </c>
      <c r="Q45" s="26">
        <v>5010.2553600000001</v>
      </c>
      <c r="R45" s="26">
        <v>5860.6627200000003</v>
      </c>
      <c r="S45" s="26">
        <v>5072.8761599999998</v>
      </c>
      <c r="T45" s="26">
        <v>5946.7583999999997</v>
      </c>
      <c r="U45" s="36">
        <v>6035.4201599999997</v>
      </c>
      <c r="V45" s="34">
        <v>6097.3545599999998</v>
      </c>
      <c r="W45" s="26">
        <v>7016.1907199999996</v>
      </c>
      <c r="X45" s="26">
        <v>7486.70208</v>
      </c>
      <c r="Y45" s="26">
        <v>6759.4771200000005</v>
      </c>
      <c r="Z45" s="26">
        <v>7537.2633600000008</v>
      </c>
      <c r="AA45" s="26">
        <v>6800.4393600000003</v>
      </c>
      <c r="AB45" s="26">
        <v>7588.5216</v>
      </c>
      <c r="AC45" s="26">
        <v>6841.8979199999994</v>
      </c>
      <c r="AD45" s="26">
        <v>7693.1606400000001</v>
      </c>
      <c r="AE45" s="26">
        <v>6926.3884799999996</v>
      </c>
      <c r="AF45" s="26">
        <v>7800.7353600000006</v>
      </c>
      <c r="AG45" s="26">
        <v>7012.9488000000001</v>
      </c>
      <c r="AH45" s="26">
        <v>7911.3830400000006</v>
      </c>
      <c r="AI45" s="26">
        <v>8025.2409600000001</v>
      </c>
    </row>
    <row r="46" spans="1:35" x14ac:dyDescent="0.2">
      <c r="A46" s="24">
        <v>7898029550292</v>
      </c>
      <c r="B46" s="25" t="s">
        <v>1305</v>
      </c>
      <c r="C46" s="25" t="s">
        <v>1391</v>
      </c>
      <c r="D46" s="25" t="s">
        <v>2110</v>
      </c>
      <c r="E46" s="25">
        <v>451407604</v>
      </c>
      <c r="F46" s="25" t="s">
        <v>2111</v>
      </c>
      <c r="G46" s="25">
        <v>1</v>
      </c>
      <c r="H46" s="26">
        <v>13635.916799999999</v>
      </c>
      <c r="I46" s="26">
        <v>15757.505279999999</v>
      </c>
      <c r="J46" s="26">
        <v>16850.285759999999</v>
      </c>
      <c r="K46" s="26">
        <v>14668.5792</v>
      </c>
      <c r="L46" s="26">
        <v>16967.97696</v>
      </c>
      <c r="M46" s="26">
        <v>14757.483839999999</v>
      </c>
      <c r="N46" s="26">
        <v>17087.31552</v>
      </c>
      <c r="O46" s="26">
        <v>14847.4656</v>
      </c>
      <c r="P46" s="26">
        <v>17331.145919999999</v>
      </c>
      <c r="Q46" s="26">
        <v>15030.787200000001</v>
      </c>
      <c r="R46" s="26">
        <v>17582.030400000003</v>
      </c>
      <c r="S46" s="26">
        <v>15218.649600000001</v>
      </c>
      <c r="T46" s="26">
        <v>17840.30688</v>
      </c>
      <c r="U46" s="36">
        <v>18106.30272</v>
      </c>
      <c r="V46" s="34">
        <v>18292.095360000003</v>
      </c>
      <c r="W46" s="26">
        <v>21048.624960000001</v>
      </c>
      <c r="X46" s="26">
        <v>22460.159039999999</v>
      </c>
      <c r="Y46" s="26">
        <v>20278.452480000004</v>
      </c>
      <c r="Z46" s="26">
        <v>22611.853440000003</v>
      </c>
      <c r="AA46" s="26">
        <v>20401.36032</v>
      </c>
      <c r="AB46" s="26">
        <v>22765.575360000003</v>
      </c>
      <c r="AC46" s="26">
        <v>20525.74656</v>
      </c>
      <c r="AD46" s="26">
        <v>23079.513599999998</v>
      </c>
      <c r="AE46" s="26">
        <v>20779.186559999998</v>
      </c>
      <c r="AF46" s="26">
        <v>23402.26944</v>
      </c>
      <c r="AG46" s="26">
        <v>21038.888639999997</v>
      </c>
      <c r="AH46" s="26">
        <v>23734.191360000001</v>
      </c>
      <c r="AI46" s="26">
        <v>24075.76512</v>
      </c>
    </row>
    <row r="47" spans="1:35" x14ac:dyDescent="0.2">
      <c r="A47" s="24">
        <v>7898029556409</v>
      </c>
      <c r="B47" s="25" t="s">
        <v>1420</v>
      </c>
      <c r="C47" s="25" t="s">
        <v>1421</v>
      </c>
      <c r="D47" s="25" t="s">
        <v>2108</v>
      </c>
      <c r="E47" s="25">
        <v>451007603</v>
      </c>
      <c r="F47" s="25" t="s">
        <v>2109</v>
      </c>
      <c r="G47" s="25">
        <v>3</v>
      </c>
      <c r="H47" s="26">
        <v>4298.2368000000006</v>
      </c>
      <c r="I47" s="26">
        <v>4884.3590400000003</v>
      </c>
      <c r="J47" s="26">
        <v>5178.5923200000007</v>
      </c>
      <c r="K47" s="26">
        <v>5178.5923200000007</v>
      </c>
      <c r="L47" s="26">
        <v>5209.9871999999996</v>
      </c>
      <c r="M47" s="26">
        <v>5209.9871999999996</v>
      </c>
      <c r="N47" s="26">
        <v>5241.7516799999994</v>
      </c>
      <c r="O47" s="26">
        <v>5241.7516799999994</v>
      </c>
      <c r="P47" s="26">
        <v>5306.4633600000006</v>
      </c>
      <c r="Q47" s="26">
        <v>5306.4633600000006</v>
      </c>
      <c r="R47" s="26">
        <v>5372.8012799999997</v>
      </c>
      <c r="S47" s="26">
        <v>5372.8012799999997</v>
      </c>
      <c r="T47" s="26">
        <v>5440.8076799999999</v>
      </c>
      <c r="U47" s="36">
        <v>5510.5564800000002</v>
      </c>
      <c r="V47" s="34">
        <v>5942.0591999999997</v>
      </c>
      <c r="W47" s="26">
        <v>6752.3385600000001</v>
      </c>
      <c r="X47" s="26">
        <v>7159.0991999999997</v>
      </c>
      <c r="Y47" s="26">
        <v>7159.0991999999997</v>
      </c>
      <c r="Z47" s="26">
        <v>7202.5007999999998</v>
      </c>
      <c r="AA47" s="26">
        <v>7202.5007999999998</v>
      </c>
      <c r="AB47" s="26">
        <v>7246.4092799999999</v>
      </c>
      <c r="AC47" s="26">
        <v>7246.4092799999999</v>
      </c>
      <c r="AD47" s="26">
        <v>7335.8736000000008</v>
      </c>
      <c r="AE47" s="26">
        <v>7335.8736000000008</v>
      </c>
      <c r="AF47" s="26">
        <v>7427.5871999999999</v>
      </c>
      <c r="AG47" s="26">
        <v>7427.5871999999999</v>
      </c>
      <c r="AH47" s="26">
        <v>7521.5923200000007</v>
      </c>
      <c r="AI47" s="26">
        <v>7618.0262400000001</v>
      </c>
    </row>
    <row r="48" spans="1:35" x14ac:dyDescent="0.2">
      <c r="A48" s="24">
        <v>7898029556522</v>
      </c>
      <c r="B48" s="25" t="s">
        <v>1444</v>
      </c>
      <c r="C48" s="25" t="s">
        <v>1445</v>
      </c>
      <c r="D48" s="25" t="s">
        <v>2108</v>
      </c>
      <c r="E48" s="25">
        <v>419007607</v>
      </c>
      <c r="F48" s="25" t="s">
        <v>2109</v>
      </c>
      <c r="G48" s="25">
        <v>2</v>
      </c>
      <c r="H48" s="26">
        <v>17.107199999999999</v>
      </c>
      <c r="I48" s="26">
        <v>19.44096</v>
      </c>
      <c r="J48" s="26">
        <v>20.613119999999999</v>
      </c>
      <c r="K48" s="26">
        <v>20.613119999999999</v>
      </c>
      <c r="L48" s="26">
        <v>20.739840000000001</v>
      </c>
      <c r="M48" s="26">
        <v>20.739840000000001</v>
      </c>
      <c r="N48" s="26">
        <v>20.866560000000003</v>
      </c>
      <c r="O48" s="26">
        <v>20.866560000000003</v>
      </c>
      <c r="P48" s="26">
        <v>21.12</v>
      </c>
      <c r="Q48" s="26">
        <v>21.12</v>
      </c>
      <c r="R48" s="26">
        <v>21.384</v>
      </c>
      <c r="S48" s="26">
        <v>21.384</v>
      </c>
      <c r="T48" s="26">
        <v>21.658560000000001</v>
      </c>
      <c r="U48" s="36">
        <v>21.933119999999999</v>
      </c>
      <c r="V48" s="34">
        <v>23.654399999999999</v>
      </c>
      <c r="W48" s="26">
        <v>26.8752</v>
      </c>
      <c r="X48" s="26">
        <v>28.501439999999999</v>
      </c>
      <c r="Y48" s="26">
        <v>28.501439999999999</v>
      </c>
      <c r="Z48" s="26">
        <v>28.670399999999997</v>
      </c>
      <c r="AA48" s="26">
        <v>28.670399999999997</v>
      </c>
      <c r="AB48" s="26">
        <v>28.849920000000001</v>
      </c>
      <c r="AC48" s="26">
        <v>28.849920000000001</v>
      </c>
      <c r="AD48" s="26">
        <v>29.198399999999999</v>
      </c>
      <c r="AE48" s="26">
        <v>29.198399999999999</v>
      </c>
      <c r="AF48" s="26">
        <v>29.55744</v>
      </c>
      <c r="AG48" s="26">
        <v>29.55744</v>
      </c>
      <c r="AH48" s="26">
        <v>29.937600000000003</v>
      </c>
      <c r="AI48" s="26">
        <v>30.31776</v>
      </c>
    </row>
    <row r="49" spans="1:35" x14ac:dyDescent="0.2">
      <c r="A49" s="24">
        <v>7898029556539</v>
      </c>
      <c r="B49" s="25" t="s">
        <v>1444</v>
      </c>
      <c r="C49" s="25" t="s">
        <v>1467</v>
      </c>
      <c r="D49" s="25" t="s">
        <v>2108</v>
      </c>
      <c r="E49" s="25">
        <v>419007610</v>
      </c>
      <c r="F49" s="25" t="s">
        <v>2109</v>
      </c>
      <c r="G49" s="25">
        <v>2</v>
      </c>
      <c r="H49" s="26">
        <v>33.591360000000002</v>
      </c>
      <c r="I49" s="26">
        <v>38.174399999999999</v>
      </c>
      <c r="J49" s="26">
        <v>40.476479999999995</v>
      </c>
      <c r="K49" s="26">
        <v>40.476479999999995</v>
      </c>
      <c r="L49" s="26">
        <v>40.719360000000002</v>
      </c>
      <c r="M49" s="26">
        <v>40.719360000000002</v>
      </c>
      <c r="N49" s="26">
        <v>40.962240000000001</v>
      </c>
      <c r="O49" s="26">
        <v>40.962240000000001</v>
      </c>
      <c r="P49" s="26">
        <v>41.469120000000004</v>
      </c>
      <c r="Q49" s="26">
        <v>41.469120000000004</v>
      </c>
      <c r="R49" s="26">
        <v>41.986559999999997</v>
      </c>
      <c r="S49" s="26">
        <v>41.986559999999997</v>
      </c>
      <c r="T49" s="26">
        <v>42.525120000000001</v>
      </c>
      <c r="U49" s="36">
        <v>43.063679999999998</v>
      </c>
      <c r="V49" s="34">
        <v>46.442879999999995</v>
      </c>
      <c r="W49" s="26">
        <v>52.778879999999994</v>
      </c>
      <c r="X49" s="26">
        <v>55.957440000000005</v>
      </c>
      <c r="Y49" s="26">
        <v>55.957440000000005</v>
      </c>
      <c r="Z49" s="26">
        <v>56.295360000000002</v>
      </c>
      <c r="AA49" s="26">
        <v>56.295360000000002</v>
      </c>
      <c r="AB49" s="26">
        <v>56.622720000000001</v>
      </c>
      <c r="AC49" s="26">
        <v>56.622720000000001</v>
      </c>
      <c r="AD49" s="26">
        <v>57.330239999999996</v>
      </c>
      <c r="AE49" s="26">
        <v>57.330239999999996</v>
      </c>
      <c r="AF49" s="26">
        <v>58.048319999999997</v>
      </c>
      <c r="AG49" s="26">
        <v>58.048319999999997</v>
      </c>
      <c r="AH49" s="26">
        <v>58.787520000000001</v>
      </c>
      <c r="AI49" s="26">
        <v>59.537280000000003</v>
      </c>
    </row>
    <row r="50" spans="1:35" x14ac:dyDescent="0.2">
      <c r="A50" s="24">
        <v>7898029556836</v>
      </c>
      <c r="B50" s="25" t="s">
        <v>1444</v>
      </c>
      <c r="C50" s="25" t="s">
        <v>1520</v>
      </c>
      <c r="D50" s="25" t="s">
        <v>2108</v>
      </c>
      <c r="E50" s="25">
        <v>452007607</v>
      </c>
      <c r="F50" s="25" t="s">
        <v>2109</v>
      </c>
      <c r="G50" s="25">
        <v>2</v>
      </c>
      <c r="H50" s="26">
        <v>16.37856</v>
      </c>
      <c r="I50" s="26">
        <v>18.617279999999997</v>
      </c>
      <c r="J50" s="26">
        <v>19.736640000000001</v>
      </c>
      <c r="K50" s="26">
        <v>19.736640000000001</v>
      </c>
      <c r="L50" s="26">
        <v>19.852800000000002</v>
      </c>
      <c r="M50" s="26">
        <v>19.852800000000002</v>
      </c>
      <c r="N50" s="26">
        <v>19.968959999999999</v>
      </c>
      <c r="O50" s="26">
        <v>19.968959999999999</v>
      </c>
      <c r="P50" s="26">
        <v>20.2224</v>
      </c>
      <c r="Q50" s="26">
        <v>20.2224</v>
      </c>
      <c r="R50" s="26">
        <v>20.475840000000002</v>
      </c>
      <c r="S50" s="26">
        <v>20.475840000000002</v>
      </c>
      <c r="T50" s="26">
        <v>20.729279999999999</v>
      </c>
      <c r="U50" s="36">
        <v>20.993279999999999</v>
      </c>
      <c r="V50" s="34">
        <v>22.640640000000001</v>
      </c>
      <c r="W50" s="26">
        <v>25.734720000000003</v>
      </c>
      <c r="X50" s="26">
        <v>27.287040000000001</v>
      </c>
      <c r="Y50" s="26">
        <v>27.287040000000001</v>
      </c>
      <c r="Z50" s="26">
        <v>27.445439999999998</v>
      </c>
      <c r="AA50" s="26">
        <v>27.445439999999998</v>
      </c>
      <c r="AB50" s="26">
        <v>27.603840000000002</v>
      </c>
      <c r="AC50" s="26">
        <v>27.603840000000002</v>
      </c>
      <c r="AD50" s="26">
        <v>27.95232</v>
      </c>
      <c r="AE50" s="26">
        <v>27.95232</v>
      </c>
      <c r="AF50" s="26">
        <v>28.311360000000001</v>
      </c>
      <c r="AG50" s="26">
        <v>28.311360000000001</v>
      </c>
      <c r="AH50" s="26">
        <v>28.659839999999999</v>
      </c>
      <c r="AI50" s="26">
        <v>29.018879999999999</v>
      </c>
    </row>
    <row r="51" spans="1:35" x14ac:dyDescent="0.2">
      <c r="A51" s="24">
        <v>7898029556829</v>
      </c>
      <c r="B51" s="25" t="s">
        <v>1444</v>
      </c>
      <c r="C51" s="25" t="s">
        <v>1540</v>
      </c>
      <c r="D51" s="25" t="s">
        <v>2108</v>
      </c>
      <c r="E51" s="25">
        <v>452007608</v>
      </c>
      <c r="F51" s="25" t="s">
        <v>2109</v>
      </c>
      <c r="G51" s="25">
        <v>2</v>
      </c>
      <c r="H51" s="26">
        <v>32.788800000000002</v>
      </c>
      <c r="I51" s="26">
        <v>37.255679999999998</v>
      </c>
      <c r="J51" s="26">
        <v>39.504959999999997</v>
      </c>
      <c r="K51" s="26">
        <v>39.504959999999997</v>
      </c>
      <c r="L51" s="26">
        <v>39.747840000000004</v>
      </c>
      <c r="M51" s="26">
        <v>39.747840000000004</v>
      </c>
      <c r="N51" s="26">
        <v>39.990719999999996</v>
      </c>
      <c r="O51" s="26">
        <v>39.990719999999996</v>
      </c>
      <c r="P51" s="26">
        <v>40.476479999999995</v>
      </c>
      <c r="Q51" s="26">
        <v>40.476479999999995</v>
      </c>
      <c r="R51" s="26">
        <v>40.983360000000005</v>
      </c>
      <c r="S51" s="26">
        <v>40.983360000000005</v>
      </c>
      <c r="T51" s="26">
        <v>41.500799999999998</v>
      </c>
      <c r="U51" s="36">
        <v>42.039360000000002</v>
      </c>
      <c r="V51" s="34">
        <v>45.323520000000002</v>
      </c>
      <c r="W51" s="26">
        <v>51.50112</v>
      </c>
      <c r="X51" s="26">
        <v>54.616320000000002</v>
      </c>
      <c r="Y51" s="26">
        <v>54.616320000000002</v>
      </c>
      <c r="Z51" s="26">
        <v>54.954239999999999</v>
      </c>
      <c r="AA51" s="26">
        <v>54.954239999999999</v>
      </c>
      <c r="AB51" s="26">
        <v>55.281600000000005</v>
      </c>
      <c r="AC51" s="26">
        <v>55.281600000000005</v>
      </c>
      <c r="AD51" s="26">
        <v>55.957440000000005</v>
      </c>
      <c r="AE51" s="26">
        <v>55.957440000000005</v>
      </c>
      <c r="AF51" s="26">
        <v>56.654399999999995</v>
      </c>
      <c r="AG51" s="26">
        <v>56.654399999999995</v>
      </c>
      <c r="AH51" s="26">
        <v>57.372479999999996</v>
      </c>
      <c r="AI51" s="26">
        <v>58.11168</v>
      </c>
    </row>
    <row r="52" spans="1:35" x14ac:dyDescent="0.2">
      <c r="A52" s="24">
        <v>7898029556812</v>
      </c>
      <c r="B52" s="25" t="s">
        <v>1444</v>
      </c>
      <c r="C52" s="25" t="s">
        <v>1557</v>
      </c>
      <c r="D52" s="25" t="s">
        <v>2108</v>
      </c>
      <c r="E52" s="25">
        <v>452007611</v>
      </c>
      <c r="F52" s="25" t="s">
        <v>2109</v>
      </c>
      <c r="G52" s="25">
        <v>2</v>
      </c>
      <c r="H52" s="26">
        <v>47.488320000000002</v>
      </c>
      <c r="I52" s="26">
        <v>53.961600000000004</v>
      </c>
      <c r="J52" s="26">
        <v>57.214080000000003</v>
      </c>
      <c r="K52" s="26">
        <v>57.214080000000003</v>
      </c>
      <c r="L52" s="26">
        <v>57.562559999999998</v>
      </c>
      <c r="M52" s="26">
        <v>57.562559999999998</v>
      </c>
      <c r="N52" s="26">
        <v>57.911040000000007</v>
      </c>
      <c r="O52" s="26">
        <v>57.911040000000007</v>
      </c>
      <c r="P52" s="26">
        <v>58.62912</v>
      </c>
      <c r="Q52" s="26">
        <v>58.62912</v>
      </c>
      <c r="R52" s="26">
        <v>59.357759999999999</v>
      </c>
      <c r="S52" s="26">
        <v>59.357759999999999</v>
      </c>
      <c r="T52" s="26">
        <v>60.107520000000001</v>
      </c>
      <c r="U52" s="36">
        <v>60.878399999999999</v>
      </c>
      <c r="V52" s="34">
        <v>65.651520000000005</v>
      </c>
      <c r="W52" s="26">
        <v>74.595839999999995</v>
      </c>
      <c r="X52" s="26">
        <v>79.094400000000007</v>
      </c>
      <c r="Y52" s="26">
        <v>79.094400000000007</v>
      </c>
      <c r="Z52" s="26">
        <v>79.580160000000006</v>
      </c>
      <c r="AA52" s="26">
        <v>79.580160000000006</v>
      </c>
      <c r="AB52" s="26">
        <v>80.055360000000007</v>
      </c>
      <c r="AC52" s="26">
        <v>80.055360000000007</v>
      </c>
      <c r="AD52" s="26">
        <v>81.048000000000002</v>
      </c>
      <c r="AE52" s="26">
        <v>81.048000000000002</v>
      </c>
      <c r="AF52" s="26">
        <v>82.061759999999992</v>
      </c>
      <c r="AG52" s="26">
        <v>82.061759999999992</v>
      </c>
      <c r="AH52" s="26">
        <v>83.096639999999994</v>
      </c>
      <c r="AI52" s="26">
        <v>84.163200000000003</v>
      </c>
    </row>
    <row r="53" spans="1:35" x14ac:dyDescent="0.2">
      <c r="A53" s="24">
        <v>7898029556416</v>
      </c>
      <c r="B53" s="25" t="s">
        <v>1579</v>
      </c>
      <c r="C53" s="25" t="s">
        <v>1580</v>
      </c>
      <c r="D53" s="25" t="s">
        <v>2110</v>
      </c>
      <c r="E53" s="25">
        <v>451107601</v>
      </c>
      <c r="F53" s="25" t="s">
        <v>2111</v>
      </c>
      <c r="G53" s="25">
        <v>1</v>
      </c>
      <c r="H53" s="26">
        <v>7228.3516799999998</v>
      </c>
      <c r="I53" s="26">
        <v>8352.9916799999992</v>
      </c>
      <c r="J53" s="26">
        <v>8932.2816000000003</v>
      </c>
      <c r="K53" s="26">
        <v>7775.7609599999996</v>
      </c>
      <c r="L53" s="26">
        <v>8994.6595199999992</v>
      </c>
      <c r="M53" s="26">
        <v>7822.8902399999997</v>
      </c>
      <c r="N53" s="26">
        <v>9057.9244799999997</v>
      </c>
      <c r="O53" s="26">
        <v>7870.5897599999998</v>
      </c>
      <c r="P53" s="26">
        <v>9187.1788799999995</v>
      </c>
      <c r="Q53" s="26">
        <v>7967.7628799999993</v>
      </c>
      <c r="R53" s="26">
        <v>9320.1715199999999</v>
      </c>
      <c r="S53" s="26">
        <v>8067.3542399999997</v>
      </c>
      <c r="T53" s="26">
        <v>9457.0819200000005</v>
      </c>
      <c r="U53" s="36">
        <v>9598.0896000000012</v>
      </c>
      <c r="V53" s="34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>
        <v>0</v>
      </c>
      <c r="AG53" s="26">
        <v>0</v>
      </c>
      <c r="AH53" s="26">
        <v>0</v>
      </c>
      <c r="AI53" s="26">
        <v>0</v>
      </c>
    </row>
    <row r="54" spans="1:35" x14ac:dyDescent="0.2">
      <c r="A54" s="24">
        <v>7898029557116</v>
      </c>
      <c r="B54" s="25" t="s">
        <v>1601</v>
      </c>
      <c r="C54" s="25" t="s">
        <v>1602</v>
      </c>
      <c r="D54" s="25" t="s">
        <v>2108</v>
      </c>
      <c r="E54" s="25">
        <v>413007612</v>
      </c>
      <c r="F54" s="25" t="s">
        <v>2111</v>
      </c>
      <c r="G54" s="25">
        <v>3</v>
      </c>
      <c r="H54" s="26">
        <v>55.133760000000002</v>
      </c>
      <c r="I54" s="26">
        <v>63.708480000000002</v>
      </c>
      <c r="J54" s="26">
        <v>68.133119999999991</v>
      </c>
      <c r="K54" s="26">
        <v>59.304959999999994</v>
      </c>
      <c r="L54" s="26">
        <v>68.608319999999992</v>
      </c>
      <c r="M54" s="26">
        <v>59.664000000000001</v>
      </c>
      <c r="N54" s="26">
        <v>69.083520000000007</v>
      </c>
      <c r="O54" s="26">
        <v>60.0336</v>
      </c>
      <c r="P54" s="26">
        <v>70.076160000000002</v>
      </c>
      <c r="Q54" s="26">
        <v>60.772799999999997</v>
      </c>
      <c r="R54" s="26">
        <v>71.089919999999992</v>
      </c>
      <c r="S54" s="26">
        <v>61.533120000000004</v>
      </c>
      <c r="T54" s="26">
        <v>72.135360000000006</v>
      </c>
      <c r="U54" s="36">
        <v>73.212479999999999</v>
      </c>
      <c r="V54" s="34">
        <v>73.962240000000008</v>
      </c>
      <c r="W54" s="26">
        <v>85.103040000000007</v>
      </c>
      <c r="X54" s="26">
        <v>90.816000000000003</v>
      </c>
      <c r="Y54" s="26">
        <v>81.987840000000006</v>
      </c>
      <c r="Z54" s="26">
        <v>91.428479999999993</v>
      </c>
      <c r="AA54" s="26">
        <v>82.484160000000003</v>
      </c>
      <c r="AB54" s="26">
        <v>92.040959999999998</v>
      </c>
      <c r="AC54" s="26">
        <v>82.991039999999998</v>
      </c>
      <c r="AD54" s="26">
        <v>93.318719999999999</v>
      </c>
      <c r="AE54" s="26">
        <v>84.015360000000001</v>
      </c>
      <c r="AF54" s="26">
        <v>94.628159999999994</v>
      </c>
      <c r="AG54" s="26">
        <v>85.0608</v>
      </c>
      <c r="AH54" s="26">
        <v>95.969279999999998</v>
      </c>
      <c r="AI54" s="26">
        <v>97.352639999999994</v>
      </c>
    </row>
    <row r="55" spans="1:35" x14ac:dyDescent="0.2">
      <c r="A55" s="24">
        <v>7898029557123</v>
      </c>
      <c r="B55" s="25" t="s">
        <v>1601</v>
      </c>
      <c r="C55" s="25" t="s">
        <v>1630</v>
      </c>
      <c r="D55" s="25" t="s">
        <v>2108</v>
      </c>
      <c r="E55" s="25">
        <v>413007613</v>
      </c>
      <c r="F55" s="25" t="s">
        <v>2111</v>
      </c>
      <c r="G55" s="25">
        <v>3</v>
      </c>
      <c r="H55" s="26">
        <v>109.98240000000001</v>
      </c>
      <c r="I55" s="26">
        <v>127.08959999999999</v>
      </c>
      <c r="J55" s="26">
        <v>135.90719999999999</v>
      </c>
      <c r="K55" s="26">
        <v>118.31424000000001</v>
      </c>
      <c r="L55" s="26">
        <v>136.85759999999999</v>
      </c>
      <c r="M55" s="26">
        <v>119.03232</v>
      </c>
      <c r="N55" s="26">
        <v>137.81855999999999</v>
      </c>
      <c r="O55" s="26">
        <v>119.75040000000001</v>
      </c>
      <c r="P55" s="26">
        <v>139.78272000000001</v>
      </c>
      <c r="Q55" s="26">
        <v>121.22879999999999</v>
      </c>
      <c r="R55" s="26">
        <v>141.81023999999999</v>
      </c>
      <c r="S55" s="26">
        <v>122.74943999999999</v>
      </c>
      <c r="T55" s="26">
        <v>143.89055999999999</v>
      </c>
      <c r="U55" s="36">
        <v>146.03423999999998</v>
      </c>
      <c r="V55" s="34">
        <v>147.53376</v>
      </c>
      <c r="W55" s="26">
        <v>169.76255999999998</v>
      </c>
      <c r="X55" s="26">
        <v>181.1568</v>
      </c>
      <c r="Y55" s="26">
        <v>163.56384</v>
      </c>
      <c r="Z55" s="26">
        <v>182.38176000000001</v>
      </c>
      <c r="AA55" s="26">
        <v>164.55648000000002</v>
      </c>
      <c r="AB55" s="26">
        <v>183.61727999999999</v>
      </c>
      <c r="AC55" s="26">
        <v>165.54912000000002</v>
      </c>
      <c r="AD55" s="26">
        <v>186.14112</v>
      </c>
      <c r="AE55" s="26">
        <v>167.5872</v>
      </c>
      <c r="AF55" s="26">
        <v>188.74944000000002</v>
      </c>
      <c r="AG55" s="26">
        <v>169.68863999999999</v>
      </c>
      <c r="AH55" s="26">
        <v>191.43168</v>
      </c>
      <c r="AI55" s="26">
        <v>194.17728</v>
      </c>
    </row>
    <row r="56" spans="1:35" x14ac:dyDescent="0.2">
      <c r="A56" s="24">
        <v>7898029557147</v>
      </c>
      <c r="B56" s="25" t="s">
        <v>1601</v>
      </c>
      <c r="C56" s="25" t="s">
        <v>1656</v>
      </c>
      <c r="D56" s="25" t="s">
        <v>2108</v>
      </c>
      <c r="E56" s="25">
        <v>414007612</v>
      </c>
      <c r="F56" s="25" t="s">
        <v>2111</v>
      </c>
      <c r="G56" s="25">
        <v>3</v>
      </c>
      <c r="H56" s="26">
        <v>61.723200000000006</v>
      </c>
      <c r="I56" s="26">
        <v>71.322240000000008</v>
      </c>
      <c r="J56" s="26">
        <v>76.27488000000001</v>
      </c>
      <c r="K56" s="26">
        <v>66.40128</v>
      </c>
      <c r="L56" s="26">
        <v>76.802880000000002</v>
      </c>
      <c r="M56" s="26">
        <v>66.80256</v>
      </c>
      <c r="N56" s="26">
        <v>77.341439999999992</v>
      </c>
      <c r="O56" s="26">
        <v>67.20384</v>
      </c>
      <c r="P56" s="26">
        <v>78.450240000000008</v>
      </c>
      <c r="Q56" s="26">
        <v>68.038080000000008</v>
      </c>
      <c r="R56" s="26">
        <v>79.580160000000006</v>
      </c>
      <c r="S56" s="26">
        <v>68.88288</v>
      </c>
      <c r="T56" s="26">
        <v>80.752319999999997</v>
      </c>
      <c r="U56" s="36">
        <v>81.956159999999997</v>
      </c>
      <c r="V56" s="34">
        <v>82.800960000000003</v>
      </c>
      <c r="W56" s="26">
        <v>95.272319999999993</v>
      </c>
      <c r="X56" s="26">
        <v>101.67167999999999</v>
      </c>
      <c r="Y56" s="26">
        <v>91.798080000000013</v>
      </c>
      <c r="Z56" s="26">
        <v>102.34752</v>
      </c>
      <c r="AA56" s="26">
        <v>92.347200000000001</v>
      </c>
      <c r="AB56" s="26">
        <v>103.04447999999999</v>
      </c>
      <c r="AC56" s="26">
        <v>92.906880000000001</v>
      </c>
      <c r="AD56" s="26">
        <v>104.47008000000001</v>
      </c>
      <c r="AE56" s="26">
        <v>94.057919999999996</v>
      </c>
      <c r="AF56" s="26">
        <v>105.92736000000001</v>
      </c>
      <c r="AG56" s="26">
        <v>95.230080000000001</v>
      </c>
      <c r="AH56" s="26">
        <v>107.42688000000001</v>
      </c>
      <c r="AI56" s="26">
        <v>108.97920000000001</v>
      </c>
    </row>
    <row r="57" spans="1:35" x14ac:dyDescent="0.2">
      <c r="A57" s="24">
        <v>7898029557154</v>
      </c>
      <c r="B57" s="25" t="s">
        <v>1601</v>
      </c>
      <c r="C57" s="25" t="s">
        <v>1682</v>
      </c>
      <c r="D57" s="25" t="s">
        <v>2108</v>
      </c>
      <c r="E57" s="25">
        <v>414007613</v>
      </c>
      <c r="F57" s="25" t="s">
        <v>2111</v>
      </c>
      <c r="G57" s="25">
        <v>3</v>
      </c>
      <c r="H57" s="26">
        <v>123.46752000000001</v>
      </c>
      <c r="I57" s="26">
        <v>142.67616000000001</v>
      </c>
      <c r="J57" s="26">
        <v>152.57087999999999</v>
      </c>
      <c r="K57" s="26">
        <v>132.81312</v>
      </c>
      <c r="L57" s="26">
        <v>153.63744</v>
      </c>
      <c r="M57" s="26">
        <v>133.62624</v>
      </c>
      <c r="N57" s="26">
        <v>154.71455999999998</v>
      </c>
      <c r="O57" s="26">
        <v>134.43935999999999</v>
      </c>
      <c r="P57" s="26">
        <v>156.92159999999998</v>
      </c>
      <c r="Q57" s="26">
        <v>136.09727999999998</v>
      </c>
      <c r="R57" s="26">
        <v>159.20256000000001</v>
      </c>
      <c r="S57" s="26">
        <v>137.79744000000002</v>
      </c>
      <c r="T57" s="26">
        <v>161.53631999999999</v>
      </c>
      <c r="U57" s="36">
        <v>163.94399999999999</v>
      </c>
      <c r="V57" s="34">
        <v>165.62304</v>
      </c>
      <c r="W57" s="26">
        <v>190.58687999999998</v>
      </c>
      <c r="X57" s="26">
        <v>203.36448000000001</v>
      </c>
      <c r="Y57" s="26">
        <v>183.60672</v>
      </c>
      <c r="Z57" s="26">
        <v>204.73728</v>
      </c>
      <c r="AA57" s="26">
        <v>184.72608</v>
      </c>
      <c r="AB57" s="26">
        <v>206.13119999999998</v>
      </c>
      <c r="AC57" s="26">
        <v>185.85599999999999</v>
      </c>
      <c r="AD57" s="26">
        <v>208.97183999999999</v>
      </c>
      <c r="AE57" s="26">
        <v>188.14751999999999</v>
      </c>
      <c r="AF57" s="26">
        <v>211.90751999999998</v>
      </c>
      <c r="AG57" s="26">
        <v>190.49184</v>
      </c>
      <c r="AH57" s="26">
        <v>214.90655999999998</v>
      </c>
      <c r="AI57" s="26">
        <v>217.99008000000001</v>
      </c>
    </row>
    <row r="58" spans="1:35" x14ac:dyDescent="0.2">
      <c r="A58" s="24">
        <v>7898029557406</v>
      </c>
      <c r="B58" s="25" t="s">
        <v>1710</v>
      </c>
      <c r="C58" s="25" t="s">
        <v>1711</v>
      </c>
      <c r="D58" s="25" t="s">
        <v>2110</v>
      </c>
      <c r="E58" s="25">
        <v>459007610</v>
      </c>
      <c r="F58" s="25" t="s">
        <v>2109</v>
      </c>
      <c r="G58" s="25">
        <v>1</v>
      </c>
      <c r="H58" s="26">
        <v>85.831680000000006</v>
      </c>
      <c r="I58" s="26">
        <v>97.532160000000005</v>
      </c>
      <c r="J58" s="26">
        <v>103.41408000000001</v>
      </c>
      <c r="K58" s="26">
        <v>103.41408000000001</v>
      </c>
      <c r="L58" s="26">
        <v>104.03712</v>
      </c>
      <c r="M58" s="26">
        <v>104.03712</v>
      </c>
      <c r="N58" s="26">
        <v>104.67072</v>
      </c>
      <c r="O58" s="26">
        <v>104.67072</v>
      </c>
      <c r="P58" s="26">
        <v>105.9696</v>
      </c>
      <c r="Q58" s="26">
        <v>105.9696</v>
      </c>
      <c r="R58" s="26">
        <v>107.28959999999999</v>
      </c>
      <c r="S58" s="26">
        <v>107.28959999999999</v>
      </c>
      <c r="T58" s="26">
        <v>108.65184000000001</v>
      </c>
      <c r="U58" s="36">
        <v>110.04575999999999</v>
      </c>
      <c r="V58" s="34">
        <v>118.65215999999999</v>
      </c>
      <c r="W58" s="26">
        <v>134.83008000000001</v>
      </c>
      <c r="X58" s="26">
        <v>142.96127999999999</v>
      </c>
      <c r="Y58" s="26">
        <v>142.96127999999999</v>
      </c>
      <c r="Z58" s="26">
        <v>143.82719999999998</v>
      </c>
      <c r="AA58" s="26">
        <v>143.82719999999998</v>
      </c>
      <c r="AB58" s="26">
        <v>144.70367999999999</v>
      </c>
      <c r="AC58" s="26">
        <v>144.70367999999999</v>
      </c>
      <c r="AD58" s="26">
        <v>146.49887999999999</v>
      </c>
      <c r="AE58" s="26">
        <v>146.49887999999999</v>
      </c>
      <c r="AF58" s="26">
        <v>148.32576</v>
      </c>
      <c r="AG58" s="26">
        <v>148.32576</v>
      </c>
      <c r="AH58" s="26">
        <v>150.20544000000001</v>
      </c>
      <c r="AI58" s="26">
        <v>152.12736000000001</v>
      </c>
    </row>
    <row r="59" spans="1:35" x14ac:dyDescent="0.2">
      <c r="A59" s="24">
        <v>7898029557437</v>
      </c>
      <c r="B59" s="25" t="s">
        <v>1710</v>
      </c>
      <c r="C59" s="25" t="s">
        <v>1732</v>
      </c>
      <c r="D59" s="25" t="s">
        <v>2110</v>
      </c>
      <c r="E59" s="25">
        <v>459007611</v>
      </c>
      <c r="F59" s="25" t="s">
        <v>2109</v>
      </c>
      <c r="G59" s="25">
        <v>1</v>
      </c>
      <c r="H59" s="26">
        <v>164.94719999999998</v>
      </c>
      <c r="I59" s="26">
        <v>187.44</v>
      </c>
      <c r="J59" s="26">
        <v>198.72863999999998</v>
      </c>
      <c r="K59" s="26">
        <v>198.72863999999998</v>
      </c>
      <c r="L59" s="26">
        <v>199.93248000000003</v>
      </c>
      <c r="M59" s="26">
        <v>199.93248000000003</v>
      </c>
      <c r="N59" s="26">
        <v>201.15744000000001</v>
      </c>
      <c r="O59" s="26">
        <v>201.15744000000001</v>
      </c>
      <c r="P59" s="26">
        <v>203.63903999999999</v>
      </c>
      <c r="Q59" s="26">
        <v>203.63903999999999</v>
      </c>
      <c r="R59" s="26">
        <v>206.184</v>
      </c>
      <c r="S59" s="26">
        <v>206.184</v>
      </c>
      <c r="T59" s="26">
        <v>208.79231999999999</v>
      </c>
      <c r="U59" s="36">
        <v>211.47456</v>
      </c>
      <c r="V59" s="34">
        <v>228.03263999999999</v>
      </c>
      <c r="W59" s="26">
        <v>259.12128000000001</v>
      </c>
      <c r="X59" s="26">
        <v>274.72896000000003</v>
      </c>
      <c r="Y59" s="26">
        <v>274.72896000000003</v>
      </c>
      <c r="Z59" s="26">
        <v>276.39744000000002</v>
      </c>
      <c r="AA59" s="26">
        <v>276.39744000000002</v>
      </c>
      <c r="AB59" s="26">
        <v>278.08704</v>
      </c>
      <c r="AC59" s="26">
        <v>278.08704</v>
      </c>
      <c r="AD59" s="26">
        <v>281.51903999999996</v>
      </c>
      <c r="AE59" s="26">
        <v>281.51903999999996</v>
      </c>
      <c r="AF59" s="26">
        <v>285.03552000000002</v>
      </c>
      <c r="AG59" s="26">
        <v>285.03552000000002</v>
      </c>
      <c r="AH59" s="26">
        <v>288.64703999999995</v>
      </c>
      <c r="AI59" s="26">
        <v>292.35360000000003</v>
      </c>
    </row>
    <row r="60" spans="1:35" x14ac:dyDescent="0.2">
      <c r="A60" s="24">
        <v>7898029550803</v>
      </c>
      <c r="B60" s="25" t="s">
        <v>1831</v>
      </c>
      <c r="C60" s="25" t="s">
        <v>1832</v>
      </c>
      <c r="D60" s="25" t="s">
        <v>2108</v>
      </c>
      <c r="E60" s="25">
        <v>444407602</v>
      </c>
      <c r="F60" s="25" t="s">
        <v>2111</v>
      </c>
      <c r="G60" s="25">
        <v>3</v>
      </c>
      <c r="H60" s="26">
        <v>50.656320000000001</v>
      </c>
      <c r="I60" s="26">
        <v>58.534080000000003</v>
      </c>
      <c r="J60" s="26">
        <v>62.599679999999999</v>
      </c>
      <c r="K60" s="26">
        <v>54.489600000000003</v>
      </c>
      <c r="L60" s="26">
        <v>63.032640000000001</v>
      </c>
      <c r="M60" s="26">
        <v>54.82752</v>
      </c>
      <c r="N60" s="26">
        <v>63.47616</v>
      </c>
      <c r="O60" s="26">
        <v>55.154879999999999</v>
      </c>
      <c r="P60" s="26">
        <v>64.384320000000002</v>
      </c>
      <c r="Q60" s="26">
        <v>55.841280000000005</v>
      </c>
      <c r="R60" s="26">
        <v>65.313600000000008</v>
      </c>
      <c r="S60" s="26">
        <v>56.538240000000002</v>
      </c>
      <c r="T60" s="26">
        <v>66.274559999999994</v>
      </c>
      <c r="U60" s="36">
        <v>67.267200000000003</v>
      </c>
      <c r="V60" s="34">
        <v>67.953599999999994</v>
      </c>
      <c r="W60" s="26">
        <v>78.186240000000012</v>
      </c>
      <c r="X60" s="26">
        <v>83.445120000000003</v>
      </c>
      <c r="Y60" s="26">
        <v>75.324479999999994</v>
      </c>
      <c r="Z60" s="26">
        <v>83.994240000000005</v>
      </c>
      <c r="AA60" s="26">
        <v>75.799679999999995</v>
      </c>
      <c r="AB60" s="26">
        <v>84.575040000000001</v>
      </c>
      <c r="AC60" s="26">
        <v>76.243200000000002</v>
      </c>
      <c r="AD60" s="26">
        <v>85.736639999999994</v>
      </c>
      <c r="AE60" s="26">
        <v>77.193599999999989</v>
      </c>
      <c r="AF60" s="26">
        <v>86.929919999999996</v>
      </c>
      <c r="AG60" s="26">
        <v>78.165120000000002</v>
      </c>
      <c r="AH60" s="26">
        <v>88.16543999999999</v>
      </c>
      <c r="AI60" s="26">
        <v>89.443200000000004</v>
      </c>
    </row>
    <row r="61" spans="1:35" x14ac:dyDescent="0.2">
      <c r="A61" s="24">
        <v>7898029550810</v>
      </c>
      <c r="B61" s="25" t="s">
        <v>1831</v>
      </c>
      <c r="C61" s="25" t="s">
        <v>1858</v>
      </c>
      <c r="D61" s="25" t="s">
        <v>2108</v>
      </c>
      <c r="E61" s="25">
        <v>444507602</v>
      </c>
      <c r="F61" s="25" t="s">
        <v>2111</v>
      </c>
      <c r="G61" s="25">
        <v>3</v>
      </c>
      <c r="H61" s="26">
        <v>57.076799999999999</v>
      </c>
      <c r="I61" s="26">
        <v>65.957760000000007</v>
      </c>
      <c r="J61" s="26">
        <v>70.530240000000006</v>
      </c>
      <c r="K61" s="26">
        <v>61.39584</v>
      </c>
      <c r="L61" s="26">
        <v>71.026560000000003</v>
      </c>
      <c r="M61" s="26">
        <v>61.776000000000003</v>
      </c>
      <c r="N61" s="26">
        <v>71.522880000000001</v>
      </c>
      <c r="O61" s="26">
        <v>62.145600000000002</v>
      </c>
      <c r="P61" s="26">
        <v>72.547200000000004</v>
      </c>
      <c r="Q61" s="26">
        <v>62.91648</v>
      </c>
      <c r="R61" s="26">
        <v>73.592640000000003</v>
      </c>
      <c r="S61" s="26">
        <v>63.697920000000003</v>
      </c>
      <c r="T61" s="26">
        <v>74.680319999999995</v>
      </c>
      <c r="U61" s="36">
        <v>75.789119999999997</v>
      </c>
      <c r="V61" s="34">
        <v>76.57056</v>
      </c>
      <c r="W61" s="26">
        <v>88.102080000000001</v>
      </c>
      <c r="X61" s="26">
        <v>94.015680000000003</v>
      </c>
      <c r="Y61" s="26">
        <v>84.88127999999999</v>
      </c>
      <c r="Z61" s="26">
        <v>94.64927999999999</v>
      </c>
      <c r="AA61" s="26">
        <v>85.398720000000012</v>
      </c>
      <c r="AB61" s="26">
        <v>95.29343999999999</v>
      </c>
      <c r="AC61" s="26">
        <v>85.916160000000005</v>
      </c>
      <c r="AD61" s="26">
        <v>96.613439999999997</v>
      </c>
      <c r="AE61" s="26">
        <v>86.98272</v>
      </c>
      <c r="AF61" s="26">
        <v>97.954560000000001</v>
      </c>
      <c r="AG61" s="26">
        <v>88.059839999999994</v>
      </c>
      <c r="AH61" s="26">
        <v>99.348479999999995</v>
      </c>
      <c r="AI61" s="26">
        <v>100.77408000000001</v>
      </c>
    </row>
    <row r="62" spans="1:35" x14ac:dyDescent="0.2">
      <c r="A62" s="24">
        <v>7898029550827</v>
      </c>
      <c r="B62" s="25" t="s">
        <v>1831</v>
      </c>
      <c r="C62" s="25" t="s">
        <v>1884</v>
      </c>
      <c r="D62" s="25" t="s">
        <v>2108</v>
      </c>
      <c r="E62" s="25">
        <v>444607602</v>
      </c>
      <c r="F62" s="25" t="s">
        <v>2111</v>
      </c>
      <c r="G62" s="25">
        <v>3</v>
      </c>
      <c r="H62" s="26">
        <v>74.015039999999999</v>
      </c>
      <c r="I62" s="26">
        <v>85.536000000000001</v>
      </c>
      <c r="J62" s="26">
        <v>91.460160000000002</v>
      </c>
      <c r="K62" s="26">
        <v>79.622399999999999</v>
      </c>
      <c r="L62" s="26">
        <v>92.104320000000001</v>
      </c>
      <c r="M62" s="26">
        <v>80.0976</v>
      </c>
      <c r="N62" s="26">
        <v>92.748480000000001</v>
      </c>
      <c r="O62" s="26">
        <v>80.593919999999997</v>
      </c>
      <c r="P62" s="26">
        <v>94.068479999999994</v>
      </c>
      <c r="Q62" s="26">
        <v>81.586560000000006</v>
      </c>
      <c r="R62" s="26">
        <v>95.430720000000008</v>
      </c>
      <c r="S62" s="26">
        <v>82.600319999999996</v>
      </c>
      <c r="T62" s="26">
        <v>96.8352</v>
      </c>
      <c r="U62" s="36">
        <v>98.28192</v>
      </c>
      <c r="V62" s="34">
        <v>99.285119999999992</v>
      </c>
      <c r="W62" s="26">
        <v>114.25920000000001</v>
      </c>
      <c r="X62" s="26">
        <v>121.90464</v>
      </c>
      <c r="Y62" s="26">
        <v>110.07744</v>
      </c>
      <c r="Z62" s="26">
        <v>122.73888000000001</v>
      </c>
      <c r="AA62" s="26">
        <v>110.73215999999999</v>
      </c>
      <c r="AB62" s="26">
        <v>123.57311999999999</v>
      </c>
      <c r="AC62" s="26">
        <v>111.41856</v>
      </c>
      <c r="AD62" s="26">
        <v>125.27328</v>
      </c>
      <c r="AE62" s="26">
        <v>112.79136</v>
      </c>
      <c r="AF62" s="26">
        <v>127.02624</v>
      </c>
      <c r="AG62" s="26">
        <v>114.18527999999999</v>
      </c>
      <c r="AH62" s="26">
        <v>128.82144</v>
      </c>
      <c r="AI62" s="26">
        <v>130.68</v>
      </c>
    </row>
    <row r="63" spans="1:35" x14ac:dyDescent="0.2">
      <c r="A63" s="24">
        <v>7898029550834</v>
      </c>
      <c r="B63" s="25" t="s">
        <v>1831</v>
      </c>
      <c r="C63" s="25" t="s">
        <v>1911</v>
      </c>
      <c r="D63" s="25" t="s">
        <v>2108</v>
      </c>
      <c r="E63" s="25">
        <v>444707602</v>
      </c>
      <c r="F63" s="25" t="s">
        <v>2111</v>
      </c>
      <c r="G63" s="25">
        <v>3</v>
      </c>
      <c r="H63" s="26">
        <v>81.544319999999999</v>
      </c>
      <c r="I63" s="26">
        <v>94.226880000000008</v>
      </c>
      <c r="J63" s="26">
        <v>100.76352</v>
      </c>
      <c r="K63" s="26">
        <v>87.721919999999997</v>
      </c>
      <c r="L63" s="26">
        <v>101.47104</v>
      </c>
      <c r="M63" s="26">
        <v>88.249919999999989</v>
      </c>
      <c r="N63" s="26">
        <v>102.18912</v>
      </c>
      <c r="O63" s="26">
        <v>88.788479999999993</v>
      </c>
      <c r="P63" s="26">
        <v>103.6464</v>
      </c>
      <c r="Q63" s="26">
        <v>89.886720000000011</v>
      </c>
      <c r="R63" s="26">
        <v>105.14591999999999</v>
      </c>
      <c r="S63" s="26">
        <v>91.016639999999995</v>
      </c>
      <c r="T63" s="26">
        <v>106.68768</v>
      </c>
      <c r="U63" s="36">
        <v>108.28224</v>
      </c>
      <c r="V63" s="34">
        <v>109.39104</v>
      </c>
      <c r="W63" s="26">
        <v>125.86463999999999</v>
      </c>
      <c r="X63" s="26">
        <v>134.31263999999999</v>
      </c>
      <c r="Y63" s="26">
        <v>121.27104</v>
      </c>
      <c r="Z63" s="26">
        <v>135.22080000000003</v>
      </c>
      <c r="AA63" s="26">
        <v>121.99968</v>
      </c>
      <c r="AB63" s="26">
        <v>136.15008</v>
      </c>
      <c r="AC63" s="26">
        <v>122.74943999999999</v>
      </c>
      <c r="AD63" s="26">
        <v>138.01919999999998</v>
      </c>
      <c r="AE63" s="26">
        <v>124.25952000000001</v>
      </c>
      <c r="AF63" s="26">
        <v>139.95168000000001</v>
      </c>
      <c r="AG63" s="26">
        <v>125.8224</v>
      </c>
      <c r="AH63" s="26">
        <v>141.93696</v>
      </c>
      <c r="AI63" s="26">
        <v>143.98560000000001</v>
      </c>
    </row>
    <row r="64" spans="1:35" x14ac:dyDescent="0.2">
      <c r="A64" s="24">
        <v>7898029558564</v>
      </c>
      <c r="B64" s="25" t="s">
        <v>1939</v>
      </c>
      <c r="C64" s="25" t="s">
        <v>540</v>
      </c>
      <c r="D64" s="25" t="s">
        <v>2108</v>
      </c>
      <c r="E64" s="25">
        <v>407007604</v>
      </c>
      <c r="F64" s="25" t="s">
        <v>2111</v>
      </c>
      <c r="G64" s="25">
        <v>1</v>
      </c>
      <c r="H64" s="26">
        <v>83.592959999999991</v>
      </c>
      <c r="I64" s="26">
        <v>96.602879999999999</v>
      </c>
      <c r="J64" s="26">
        <v>103.29791999999999</v>
      </c>
      <c r="K64" s="26">
        <v>89.918400000000005</v>
      </c>
      <c r="L64" s="26">
        <v>104.01600000000001</v>
      </c>
      <c r="M64" s="26">
        <v>90.467520000000007</v>
      </c>
      <c r="N64" s="26">
        <v>104.7552</v>
      </c>
      <c r="O64" s="26">
        <v>91.016639999999995</v>
      </c>
      <c r="P64" s="26">
        <v>106.24415999999999</v>
      </c>
      <c r="Q64" s="26">
        <v>92.146560000000008</v>
      </c>
      <c r="R64" s="26">
        <v>107.78591999999999</v>
      </c>
      <c r="S64" s="26">
        <v>93.297599999999989</v>
      </c>
      <c r="T64" s="26">
        <v>109.36991999999999</v>
      </c>
      <c r="U64" s="36">
        <v>110.99616</v>
      </c>
      <c r="V64" s="34">
        <v>112.13664</v>
      </c>
      <c r="W64" s="26">
        <v>129.04320000000001</v>
      </c>
      <c r="X64" s="26">
        <v>137.69183999999998</v>
      </c>
      <c r="Y64" s="26">
        <v>124.30175999999999</v>
      </c>
      <c r="Z64" s="26">
        <v>138.61055999999999</v>
      </c>
      <c r="AA64" s="26">
        <v>125.06208000000001</v>
      </c>
      <c r="AB64" s="26">
        <v>139.56095999999999</v>
      </c>
      <c r="AC64" s="26">
        <v>125.8224</v>
      </c>
      <c r="AD64" s="26">
        <v>141.48287999999999</v>
      </c>
      <c r="AE64" s="26">
        <v>127.38527999999999</v>
      </c>
      <c r="AF64" s="26">
        <v>143.46816000000001</v>
      </c>
      <c r="AG64" s="26">
        <v>128.97984</v>
      </c>
      <c r="AH64" s="26">
        <v>145.50623999999999</v>
      </c>
      <c r="AI64" s="26">
        <v>147.58655999999999</v>
      </c>
    </row>
    <row r="65" spans="1:35" x14ac:dyDescent="0.2">
      <c r="A65" s="24">
        <v>7898029558595</v>
      </c>
      <c r="B65" s="25" t="s">
        <v>1939</v>
      </c>
      <c r="C65" s="25" t="s">
        <v>622</v>
      </c>
      <c r="D65" s="25" t="s">
        <v>2108</v>
      </c>
      <c r="E65" s="25">
        <v>407007605</v>
      </c>
      <c r="F65" s="25" t="s">
        <v>2111</v>
      </c>
      <c r="G65" s="25">
        <v>1</v>
      </c>
      <c r="H65" s="26">
        <v>167.18591999999998</v>
      </c>
      <c r="I65" s="26">
        <v>193.1952</v>
      </c>
      <c r="J65" s="26">
        <v>206.59583999999998</v>
      </c>
      <c r="K65" s="26">
        <v>179.84736000000001</v>
      </c>
      <c r="L65" s="26">
        <v>208.04255999999998</v>
      </c>
      <c r="M65" s="26">
        <v>180.93504000000001</v>
      </c>
      <c r="N65" s="26">
        <v>209.49983999999998</v>
      </c>
      <c r="O65" s="26">
        <v>182.04383999999999</v>
      </c>
      <c r="P65" s="26">
        <v>212.48831999999999</v>
      </c>
      <c r="Q65" s="26">
        <v>184.28255999999999</v>
      </c>
      <c r="R65" s="26">
        <v>215.57183999999998</v>
      </c>
      <c r="S65" s="26">
        <v>186.59519999999998</v>
      </c>
      <c r="T65" s="26">
        <v>218.73983999999999</v>
      </c>
      <c r="U65" s="36">
        <v>221.99232000000001</v>
      </c>
      <c r="V65" s="34">
        <v>224.27328</v>
      </c>
      <c r="W65" s="26">
        <v>258.06527999999997</v>
      </c>
      <c r="X65" s="26">
        <v>275.37311999999997</v>
      </c>
      <c r="Y65" s="26">
        <v>248.62464</v>
      </c>
      <c r="Z65" s="26">
        <v>277.24224000000004</v>
      </c>
      <c r="AA65" s="26">
        <v>250.13472000000002</v>
      </c>
      <c r="AB65" s="26">
        <v>279.12191999999999</v>
      </c>
      <c r="AC65" s="26">
        <v>251.66592</v>
      </c>
      <c r="AD65" s="26">
        <v>282.96575999999999</v>
      </c>
      <c r="AE65" s="26">
        <v>254.76</v>
      </c>
      <c r="AF65" s="26">
        <v>286.93632000000002</v>
      </c>
      <c r="AG65" s="26">
        <v>257.95967999999999</v>
      </c>
      <c r="AH65" s="26">
        <v>291.00191999999998</v>
      </c>
      <c r="AI65" s="26">
        <v>295.18367999999998</v>
      </c>
    </row>
    <row r="66" spans="1:35" x14ac:dyDescent="0.2">
      <c r="A66" s="24">
        <v>7898029558618</v>
      </c>
      <c r="B66" s="25" t="s">
        <v>1939</v>
      </c>
      <c r="C66" s="25" t="s">
        <v>678</v>
      </c>
      <c r="D66" s="25" t="s">
        <v>2108</v>
      </c>
      <c r="E66" s="25">
        <v>407007606</v>
      </c>
      <c r="F66" s="25" t="s">
        <v>2111</v>
      </c>
      <c r="G66" s="25">
        <v>1</v>
      </c>
      <c r="H66" s="26">
        <v>272.93376000000001</v>
      </c>
      <c r="I66" s="26">
        <v>315.39552000000003</v>
      </c>
      <c r="J66" s="26">
        <v>337.27583999999996</v>
      </c>
      <c r="K66" s="26">
        <v>293.59967999999998</v>
      </c>
      <c r="L66" s="26">
        <v>339.63072</v>
      </c>
      <c r="M66" s="26">
        <v>295.38432</v>
      </c>
      <c r="N66" s="26">
        <v>342.01727999999997</v>
      </c>
      <c r="O66" s="26">
        <v>297.17952000000002</v>
      </c>
      <c r="P66" s="26">
        <v>346.89600000000002</v>
      </c>
      <c r="Q66" s="26">
        <v>300.8544</v>
      </c>
      <c r="R66" s="26">
        <v>351.92255999999998</v>
      </c>
      <c r="S66" s="26">
        <v>304.61375999999996</v>
      </c>
      <c r="T66" s="26">
        <v>357.08639999999997</v>
      </c>
      <c r="U66" s="36">
        <v>362.40863999999999</v>
      </c>
      <c r="V66" s="34">
        <v>366.12575999999996</v>
      </c>
      <c r="W66" s="26">
        <v>421.30176</v>
      </c>
      <c r="X66" s="26">
        <v>449.56032000000005</v>
      </c>
      <c r="Y66" s="26">
        <v>405.88416000000001</v>
      </c>
      <c r="Z66" s="26">
        <v>452.60160000000002</v>
      </c>
      <c r="AA66" s="26">
        <v>408.35519999999997</v>
      </c>
      <c r="AB66" s="26">
        <v>455.67455999999999</v>
      </c>
      <c r="AC66" s="26">
        <v>410.83680000000004</v>
      </c>
      <c r="AD66" s="26">
        <v>461.95776000000001</v>
      </c>
      <c r="AE66" s="26">
        <v>415.91615999999999</v>
      </c>
      <c r="AF66" s="26">
        <v>468.42048</v>
      </c>
      <c r="AG66" s="26">
        <v>421.11167999999998</v>
      </c>
      <c r="AH66" s="26">
        <v>475.05216000000001</v>
      </c>
      <c r="AI66" s="26">
        <v>481.89503999999999</v>
      </c>
    </row>
    <row r="67" spans="1:35" x14ac:dyDescent="0.2">
      <c r="A67" s="24">
        <v>7898029558809</v>
      </c>
      <c r="B67" s="25" t="s">
        <v>2021</v>
      </c>
      <c r="C67" s="25" t="s">
        <v>1212</v>
      </c>
      <c r="D67" s="25" t="s">
        <v>2108</v>
      </c>
      <c r="E67" s="25">
        <v>458007603</v>
      </c>
      <c r="F67" s="25" t="s">
        <v>2109</v>
      </c>
      <c r="G67" s="25">
        <v>3</v>
      </c>
      <c r="H67" s="26">
        <v>56.337600000000002</v>
      </c>
      <c r="I67" s="26">
        <v>64.025280000000009</v>
      </c>
      <c r="J67" s="26">
        <v>67.879680000000008</v>
      </c>
      <c r="K67" s="26">
        <v>67.879680000000008</v>
      </c>
      <c r="L67" s="26">
        <v>68.291520000000006</v>
      </c>
      <c r="M67" s="26">
        <v>68.291520000000006</v>
      </c>
      <c r="N67" s="26">
        <v>68.703360000000004</v>
      </c>
      <c r="O67" s="26">
        <v>68.703360000000004</v>
      </c>
      <c r="P67" s="26">
        <v>69.548159999999996</v>
      </c>
      <c r="Q67" s="26">
        <v>69.548159999999996</v>
      </c>
      <c r="R67" s="26">
        <v>70.424639999999997</v>
      </c>
      <c r="S67" s="26">
        <v>70.424639999999997</v>
      </c>
      <c r="T67" s="26">
        <v>71.311679999999996</v>
      </c>
      <c r="U67" s="36">
        <v>72.230400000000003</v>
      </c>
      <c r="V67" s="34">
        <v>77.88</v>
      </c>
      <c r="W67" s="26">
        <v>88.513919999999999</v>
      </c>
      <c r="X67" s="26">
        <v>93.836160000000007</v>
      </c>
      <c r="Y67" s="26">
        <v>93.836160000000007</v>
      </c>
      <c r="Z67" s="26">
        <v>94.406400000000005</v>
      </c>
      <c r="AA67" s="26">
        <v>94.406400000000005</v>
      </c>
      <c r="AB67" s="26">
        <v>94.976640000000003</v>
      </c>
      <c r="AC67" s="26">
        <v>94.976640000000003</v>
      </c>
      <c r="AD67" s="26">
        <v>96.148799999999994</v>
      </c>
      <c r="AE67" s="26">
        <v>96.148799999999994</v>
      </c>
      <c r="AF67" s="26">
        <v>97.363200000000006</v>
      </c>
      <c r="AG67" s="26">
        <v>97.363200000000006</v>
      </c>
      <c r="AH67" s="26">
        <v>98.588160000000002</v>
      </c>
      <c r="AI67" s="26">
        <v>99.855360000000005</v>
      </c>
    </row>
    <row r="68" spans="1:35" x14ac:dyDescent="0.2">
      <c r="A68" s="24">
        <v>7898029558816</v>
      </c>
      <c r="B68" s="25" t="s">
        <v>2021</v>
      </c>
      <c r="C68" s="25" t="s">
        <v>1233</v>
      </c>
      <c r="D68" s="25" t="s">
        <v>2108</v>
      </c>
      <c r="E68" s="25">
        <v>458007604</v>
      </c>
      <c r="F68" s="25" t="s">
        <v>2109</v>
      </c>
      <c r="G68" s="25">
        <v>3</v>
      </c>
      <c r="H68" s="26">
        <v>112.6752</v>
      </c>
      <c r="I68" s="26">
        <v>128.04</v>
      </c>
      <c r="J68" s="26">
        <v>135.74880000000002</v>
      </c>
      <c r="K68" s="26">
        <v>135.74880000000002</v>
      </c>
      <c r="L68" s="26">
        <v>136.57248000000001</v>
      </c>
      <c r="M68" s="26">
        <v>136.57248000000001</v>
      </c>
      <c r="N68" s="26">
        <v>137.40672000000001</v>
      </c>
      <c r="O68" s="26">
        <v>137.40672000000001</v>
      </c>
      <c r="P68" s="26">
        <v>139.10687999999999</v>
      </c>
      <c r="Q68" s="26">
        <v>139.10687999999999</v>
      </c>
      <c r="R68" s="26">
        <v>140.84927999999999</v>
      </c>
      <c r="S68" s="26">
        <v>140.84927999999999</v>
      </c>
      <c r="T68" s="26">
        <v>142.62335999999999</v>
      </c>
      <c r="U68" s="36">
        <v>144.45023999999998</v>
      </c>
      <c r="V68" s="34">
        <v>155.77055999999999</v>
      </c>
      <c r="W68" s="26">
        <v>177.00672</v>
      </c>
      <c r="X68" s="26">
        <v>187.66176000000002</v>
      </c>
      <c r="Y68" s="26">
        <v>187.66176000000002</v>
      </c>
      <c r="Z68" s="26">
        <v>188.80223999999998</v>
      </c>
      <c r="AA68" s="26">
        <v>188.80223999999998</v>
      </c>
      <c r="AB68" s="26">
        <v>189.95328000000001</v>
      </c>
      <c r="AC68" s="26">
        <v>189.95328000000001</v>
      </c>
      <c r="AD68" s="26">
        <v>192.30816000000002</v>
      </c>
      <c r="AE68" s="26">
        <v>192.30816000000002</v>
      </c>
      <c r="AF68" s="26">
        <v>194.71583999999999</v>
      </c>
      <c r="AG68" s="26">
        <v>194.71583999999999</v>
      </c>
      <c r="AH68" s="26">
        <v>197.16576000000001</v>
      </c>
      <c r="AI68" s="26">
        <v>199.68959999999998</v>
      </c>
    </row>
    <row r="69" spans="1:35" x14ac:dyDescent="0.2">
      <c r="A69" s="24">
        <v>7898029558755</v>
      </c>
      <c r="B69" s="25" t="s">
        <v>2062</v>
      </c>
      <c r="C69" s="25" t="s">
        <v>2063</v>
      </c>
      <c r="D69" s="25" t="s">
        <v>2108</v>
      </c>
      <c r="E69" s="25">
        <v>485007604</v>
      </c>
      <c r="F69" s="25" t="s">
        <v>2109</v>
      </c>
      <c r="G69" s="25">
        <v>3</v>
      </c>
      <c r="H69" s="26">
        <v>120.78528</v>
      </c>
      <c r="I69" s="26">
        <v>137.25887999999998</v>
      </c>
      <c r="J69" s="26">
        <v>145.52736000000002</v>
      </c>
      <c r="K69" s="26">
        <v>145.52736000000002</v>
      </c>
      <c r="L69" s="26">
        <v>146.40383999999997</v>
      </c>
      <c r="M69" s="26">
        <v>146.40383999999997</v>
      </c>
      <c r="N69" s="26">
        <v>147.30144000000001</v>
      </c>
      <c r="O69" s="26">
        <v>147.30144000000001</v>
      </c>
      <c r="P69" s="26">
        <v>149.11776</v>
      </c>
      <c r="Q69" s="26">
        <v>149.11776</v>
      </c>
      <c r="R69" s="26">
        <v>150.98687999999999</v>
      </c>
      <c r="S69" s="26">
        <v>150.98687999999999</v>
      </c>
      <c r="T69" s="26">
        <v>152.88767999999999</v>
      </c>
      <c r="U69" s="36">
        <v>154.85183999999998</v>
      </c>
      <c r="V69" s="34">
        <v>166.97471999999999</v>
      </c>
      <c r="W69" s="26">
        <v>189.75263999999999</v>
      </c>
      <c r="X69" s="26">
        <v>201.17856</v>
      </c>
      <c r="Y69" s="26">
        <v>201.17856</v>
      </c>
      <c r="Z69" s="26">
        <v>202.39295999999999</v>
      </c>
      <c r="AA69" s="26">
        <v>202.39295999999999</v>
      </c>
      <c r="AB69" s="26">
        <v>203.63903999999999</v>
      </c>
      <c r="AC69" s="26">
        <v>203.63903999999999</v>
      </c>
      <c r="AD69" s="26">
        <v>206.14176</v>
      </c>
      <c r="AE69" s="26">
        <v>206.14176</v>
      </c>
      <c r="AF69" s="26">
        <v>208.72896</v>
      </c>
      <c r="AG69" s="26">
        <v>208.72896</v>
      </c>
      <c r="AH69" s="26">
        <v>211.35840000000002</v>
      </c>
      <c r="AI69" s="26">
        <v>214.07231999999999</v>
      </c>
    </row>
    <row r="70" spans="1:35" x14ac:dyDescent="0.2">
      <c r="A70" s="24">
        <v>7898029558762</v>
      </c>
      <c r="B70" s="25" t="s">
        <v>2062</v>
      </c>
      <c r="C70" s="25" t="s">
        <v>2081</v>
      </c>
      <c r="D70" s="25" t="s">
        <v>2108</v>
      </c>
      <c r="E70" s="25">
        <v>485007605</v>
      </c>
      <c r="F70" s="25" t="s">
        <v>2109</v>
      </c>
      <c r="G70" s="25">
        <v>3</v>
      </c>
      <c r="H70" s="26">
        <v>72.473279999999988</v>
      </c>
      <c r="I70" s="26">
        <v>82.357439999999997</v>
      </c>
      <c r="J70" s="26">
        <v>87.320639999999997</v>
      </c>
      <c r="K70" s="26">
        <v>87.320639999999997</v>
      </c>
      <c r="L70" s="26">
        <v>87.848640000000003</v>
      </c>
      <c r="M70" s="26">
        <v>87.848640000000003</v>
      </c>
      <c r="N70" s="26">
        <v>88.387200000000007</v>
      </c>
      <c r="O70" s="26">
        <v>88.387200000000007</v>
      </c>
      <c r="P70" s="26">
        <v>89.474879999999999</v>
      </c>
      <c r="Q70" s="26">
        <v>89.474879999999999</v>
      </c>
      <c r="R70" s="26">
        <v>90.594240000000013</v>
      </c>
      <c r="S70" s="26">
        <v>90.594240000000013</v>
      </c>
      <c r="T70" s="26">
        <v>91.73472000000001</v>
      </c>
      <c r="U70" s="36">
        <v>92.917439999999999</v>
      </c>
      <c r="V70" s="34">
        <v>100.19328</v>
      </c>
      <c r="W70" s="26">
        <v>113.85791999999999</v>
      </c>
      <c r="X70" s="26">
        <v>120.71136</v>
      </c>
      <c r="Y70" s="26">
        <v>120.71136</v>
      </c>
      <c r="Z70" s="26">
        <v>121.45056000000001</v>
      </c>
      <c r="AA70" s="26">
        <v>121.45056000000001</v>
      </c>
      <c r="AB70" s="26">
        <v>122.18975999999999</v>
      </c>
      <c r="AC70" s="26">
        <v>122.18975999999999</v>
      </c>
      <c r="AD70" s="26">
        <v>123.68928</v>
      </c>
      <c r="AE70" s="26">
        <v>123.68928</v>
      </c>
      <c r="AF70" s="26">
        <v>125.24159999999999</v>
      </c>
      <c r="AG70" s="26">
        <v>125.24159999999999</v>
      </c>
      <c r="AH70" s="26">
        <v>126.81504000000001</v>
      </c>
      <c r="AI70" s="26">
        <v>128.45184</v>
      </c>
    </row>
    <row r="71" spans="1:35" x14ac:dyDescent="0.2">
      <c r="A71" s="27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</row>
    <row r="72" spans="1:35" x14ac:dyDescent="0.2">
      <c r="A72" s="27"/>
    </row>
    <row r="73" spans="1:35" x14ac:dyDescent="0.2">
      <c r="A73" s="27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</row>
    <row r="74" spans="1:35" x14ac:dyDescent="0.2">
      <c r="A74" s="27"/>
    </row>
    <row r="75" spans="1:35" x14ac:dyDescent="0.2">
      <c r="A75" s="27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</row>
    <row r="76" spans="1:35" x14ac:dyDescent="0.2">
      <c r="A76" s="27"/>
    </row>
    <row r="77" spans="1:35" x14ac:dyDescent="0.2">
      <c r="A77" s="27"/>
    </row>
    <row r="78" spans="1:35" x14ac:dyDescent="0.2">
      <c r="A78" s="27"/>
    </row>
    <row r="79" spans="1:35" x14ac:dyDescent="0.2">
      <c r="A79" s="27"/>
    </row>
    <row r="80" spans="1:35" x14ac:dyDescent="0.2">
      <c r="A80" s="27"/>
    </row>
    <row r="81" spans="1:1" x14ac:dyDescent="0.2">
      <c r="A81" s="27"/>
    </row>
    <row r="82" spans="1:1" x14ac:dyDescent="0.2">
      <c r="A82" s="27"/>
    </row>
    <row r="83" spans="1:1" x14ac:dyDescent="0.2">
      <c r="A83" s="27"/>
    </row>
    <row r="84" spans="1:1" x14ac:dyDescent="0.2">
      <c r="A84" s="27"/>
    </row>
    <row r="85" spans="1:1" x14ac:dyDescent="0.2">
      <c r="A85" s="27"/>
    </row>
    <row r="86" spans="1:1" x14ac:dyDescent="0.2">
      <c r="A86" s="27"/>
    </row>
    <row r="87" spans="1:1" x14ac:dyDescent="0.2">
      <c r="A87" s="27"/>
    </row>
    <row r="88" spans="1:1" x14ac:dyDescent="0.2">
      <c r="A88" s="27"/>
    </row>
    <row r="89" spans="1:1" x14ac:dyDescent="0.2">
      <c r="A89" s="27"/>
    </row>
    <row r="90" spans="1:1" x14ac:dyDescent="0.2">
      <c r="A90" s="27"/>
    </row>
    <row r="91" spans="1:1" x14ac:dyDescent="0.2">
      <c r="A91" s="27"/>
    </row>
    <row r="92" spans="1:1" x14ac:dyDescent="0.2">
      <c r="A92" s="27"/>
    </row>
    <row r="93" spans="1:1" x14ac:dyDescent="0.2">
      <c r="A93" s="27"/>
    </row>
    <row r="94" spans="1:1" x14ac:dyDescent="0.2">
      <c r="A94" s="27"/>
    </row>
    <row r="95" spans="1:1" x14ac:dyDescent="0.2">
      <c r="A95" s="27"/>
    </row>
    <row r="96" spans="1:1" x14ac:dyDescent="0.2">
      <c r="A96" s="27"/>
    </row>
  </sheetData>
  <mergeCells count="1">
    <mergeCell ref="A7:AI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079C5BA8DC3DD478C5E9692737B8F79" ma:contentTypeVersion="6" ma:contentTypeDescription="Crie um novo documento." ma:contentTypeScope="" ma:versionID="440641d08f3cea2013c7703acf29c174">
  <xsd:schema xmlns:xsd="http://www.w3.org/2001/XMLSchema" xmlns:xs="http://www.w3.org/2001/XMLSchema" xmlns:p="http://schemas.microsoft.com/office/2006/metadata/properties" xmlns:ns2="f0e70132-31b3-4a28-a9dd-b20556bd4663" targetNamespace="http://schemas.microsoft.com/office/2006/metadata/properties" ma:root="true" ma:fieldsID="444037fbb90ccfbba51029c58a0d7093" ns2:_="">
    <xsd:import namespace="f0e70132-31b3-4a28-a9dd-b20556bd4663"/>
    <xsd:element name="properties">
      <xsd:complexType>
        <xsd:sequence>
          <xsd:element name="documentManagement">
            <xsd:complexType>
              <xsd:all>
                <xsd:element ref="ns2:Ind_x00fa_stria"/>
                <xsd:element ref="ns2:Status"/>
                <xsd:element ref="ns2:Analista" minOccurs="0"/>
                <xsd:element ref="ns2:_x002d__x002d__x002d__x002d__x002d__x002d__x002d__x002d__x002d__x002d__x002d__x002d__x002d__x002d__x002d_Coment_x00e1_rios_x002d__x002d__x002d__x002d__x002d__x002d__x002d__x002d__x002d__x002d__x002d__x002d__x002d__x002d__x002d_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e70132-31b3-4a28-a9dd-b20556bd4663" elementFormDefault="qualified">
    <xsd:import namespace="http://schemas.microsoft.com/office/2006/documentManagement/types"/>
    <xsd:import namespace="http://schemas.microsoft.com/office/infopath/2007/PartnerControls"/>
    <xsd:element name="Ind_x00fa_stria" ma:index="1" ma:displayName="Indústria" ma:internalName="Ind_x00fa_stria">
      <xsd:simpleType>
        <xsd:restriction base="dms:Text">
          <xsd:maxLength value="255"/>
        </xsd:restriction>
      </xsd:simpleType>
    </xsd:element>
    <xsd:element name="Status" ma:index="2" ma:displayName="Status" ma:default="0.Recebido" ma:format="Dropdown" ma:internalName="Status">
      <xsd:simpleType>
        <xsd:restriction base="dms:Choice">
          <xsd:enumeration value="0.Recebido"/>
          <xsd:enumeration value="1. Analisado"/>
          <xsd:enumeration value="2. Devolvido"/>
        </xsd:restriction>
      </xsd:simpleType>
    </xsd:element>
    <xsd:element name="Analista" ma:index="3" nillable="true" ma:displayName="Analista" ma:format="Dropdown" ma:internalName="Analista">
      <xsd:simpleType>
        <xsd:restriction base="dms:Choice">
          <xsd:enumeration value="Vitor"/>
          <xsd:enumeration value="Rafael"/>
          <xsd:enumeration value="Luciana"/>
          <xsd:enumeration value="Jac"/>
          <xsd:enumeration value="Tadeu"/>
          <xsd:enumeration value="Ikaro"/>
        </xsd:restriction>
      </xsd:simpleType>
    </xsd:element>
    <xsd:element name="_x002d__x002d__x002d__x002d__x002d__x002d__x002d__x002d__x002d__x002d__x002d__x002d__x002d__x002d__x002d_Coment_x00e1_rios_x002d__x002d__x002d__x002d__x002d__x002d__x002d__x002d__x002d__x002d__x002d__x002d__x002d__x002d__x002d_" ma:index="4" nillable="true" ma:displayName="---------------Comentários---------------" ma:internalName="_x002d__x002d__x002d__x002d__x002d__x002d__x002d__x002d__x002d__x002d__x002d__x002d__x002d__x002d__x002d_Coment_x00e1_rios_x002d__x002d__x002d__x002d__x002d__x002d__x002d__x002d__x002d__x002d__x002d__x002d__x002d__x002d__x002d_">
      <xsd:simpleType>
        <xsd:restriction base="dms:Text">
          <xsd:maxLength value="255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údo"/>
        <xsd:element ref="dc:title" minOccurs="0" maxOccurs="1" ma:index="5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d_x00fa_stria xmlns="f0e70132-31b3-4a28-a9dd-b20556bd4663">SERVIER</Ind_x00fa_stria>
    <Analista xmlns="f0e70132-31b3-4a28-a9dd-b20556bd4663">Rafael</Analista>
    <Status xmlns="f0e70132-31b3-4a28-a9dd-b20556bd4663">0.Recebido</Status>
    <_x002d__x002d__x002d__x002d__x002d__x002d__x002d__x002d__x002d__x002d__x002d__x002d__x002d__x002d__x002d_Coment_x00e1_rios_x002d__x002d__x002d__x002d__x002d__x002d__x002d__x002d__x002d__x002d__x002d__x002d__x002d__x002d__x002d_ xmlns="f0e70132-31b3-4a28-a9dd-b20556bd4663">Considerar preço Revista</_x002d__x002d__x002d__x002d__x002d__x002d__x002d__x002d__x002d__x002d__x002d__x002d__x002d__x002d__x002d_Coment_x00e1_rios_x002d__x002d__x002d__x002d__x002d__x002d__x002d__x002d__x002d__x002d__x002d__x002d__x002d__x002d__x002d_>
  </documentManagement>
</p:properties>
</file>

<file path=customXml/itemProps1.xml><?xml version="1.0" encoding="utf-8"?>
<ds:datastoreItem xmlns:ds="http://schemas.openxmlformats.org/officeDocument/2006/customXml" ds:itemID="{9054D120-73AC-4365-828F-195E099C8D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6535A2-9626-464B-BA23-81A69944E6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e70132-31b3-4a28-a9dd-b20556bd46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CF7BAF-915A-43BF-AFD4-7BC614A47F03}">
  <ds:schemaRefs>
    <ds:schemaRef ds:uri="http://schemas.microsoft.com/office/2006/metadata/properties"/>
    <ds:schemaRef ds:uri="http://schemas.microsoft.com/office/infopath/2007/PartnerControls"/>
    <ds:schemaRef ds:uri="9896b6f0-2889-4f30-874d-9814460edf0a"/>
    <ds:schemaRef ds:uri="180bba87-24ab-48d5-97a2-2c11d17b8cca"/>
    <ds:schemaRef ds:uri="f0e70132-31b3-4a28-a9dd-b20556bd466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BASE CMED</vt:lpstr>
      <vt:lpstr>Fiscal</vt:lpstr>
      <vt:lpstr>CMED</vt:lpstr>
      <vt:lpstr>REVISTA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Servier - Alta 2023</dc:title>
  <dc:subject/>
  <dc:creator>OLIVEIRA Carla BRASIL</dc:creator>
  <cp:keywords/>
  <dc:description/>
  <cp:lastModifiedBy>Bomfim Camilo</cp:lastModifiedBy>
  <cp:revision/>
  <dcterms:created xsi:type="dcterms:W3CDTF">2023-03-15T14:34:38Z</dcterms:created>
  <dcterms:modified xsi:type="dcterms:W3CDTF">2023-04-03T14:42:48Z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0x010100A079C5BA8DC3DD478C5E9692737B8F79</vt:lpwstr>
  </property>
  <property fmtid="{D5CDD505-2E9C-101B-9397-08002B2CF9AE}" pid="4" name="MSIP_Label_544d9f26-d299-4fdf-ade4-3c7f693a6862_Enabled">
    <vt:lpwstr>true</vt:lpwstr>
  </property>
  <property fmtid="{D5CDD505-2E9C-101B-9397-08002B2CF9AE}" pid="5" name="MSIP_Label_544d9f26-d299-4fdf-ade4-3c7f693a6862_SetDate">
    <vt:lpwstr>2023-04-03T14:42:46Z</vt:lpwstr>
  </property>
  <property fmtid="{D5CDD505-2E9C-101B-9397-08002B2CF9AE}" pid="6" name="MSIP_Label_544d9f26-d299-4fdf-ade4-3c7f693a6862_Method">
    <vt:lpwstr>Privileged</vt:lpwstr>
  </property>
  <property fmtid="{D5CDD505-2E9C-101B-9397-08002B2CF9AE}" pid="7" name="MSIP_Label_544d9f26-d299-4fdf-ade4-3c7f693a6862_Name">
    <vt:lpwstr>Publica</vt:lpwstr>
  </property>
  <property fmtid="{D5CDD505-2E9C-101B-9397-08002B2CF9AE}" pid="8" name="MSIP_Label_544d9f26-d299-4fdf-ade4-3c7f693a6862_SiteId">
    <vt:lpwstr>25b01ded-bdbe-483f-9f13-3a33e59dc12c</vt:lpwstr>
  </property>
  <property fmtid="{D5CDD505-2E9C-101B-9397-08002B2CF9AE}" pid="9" name="MSIP_Label_544d9f26-d299-4fdf-ade4-3c7f693a6862_ActionId">
    <vt:lpwstr>9ad190da-3c4c-42c5-bca0-ecacde5b0f3f</vt:lpwstr>
  </property>
  <property fmtid="{D5CDD505-2E9C-101B-9397-08002B2CF9AE}" pid="10" name="MSIP_Label_544d9f26-d299-4fdf-ade4-3c7f693a6862_ContentBits">
    <vt:lpwstr>0</vt:lpwstr>
  </property>
</Properties>
</file>